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體中伙食資料\菜單\"/>
    </mc:Choice>
  </mc:AlternateContent>
  <xr:revisionPtr revIDLastSave="0" documentId="13_ncr:1_{51A964C2-7A9D-4A78-91E4-79B23CE47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</calcChain>
</file>

<file path=xl/sharedStrings.xml><?xml version="1.0" encoding="utf-8"?>
<sst xmlns="http://schemas.openxmlformats.org/spreadsheetml/2006/main" count="121" uniqueCount="87">
  <si>
    <t>※因應每日市場採購狀況，伙食團保留異動菜單之權利。</t>
    <phoneticPr fontId="1" type="noConversion"/>
  </si>
  <si>
    <t>國立台東大學附屬體育中學菜單</t>
    <phoneticPr fontId="1" type="noConversion"/>
  </si>
  <si>
    <t>營養成分分析</t>
    <phoneticPr fontId="1" type="noConversion"/>
  </si>
  <si>
    <t>日期</t>
    <phoneticPr fontId="1" type="noConversion"/>
  </si>
  <si>
    <t>星期</t>
    <phoneticPr fontId="1" type="noConversion"/>
  </si>
  <si>
    <t>時段</t>
    <phoneticPr fontId="1" type="noConversion"/>
  </si>
  <si>
    <t>主食</t>
    <phoneticPr fontId="1" type="noConversion"/>
  </si>
  <si>
    <t>主菜</t>
    <phoneticPr fontId="1" type="noConversion"/>
  </si>
  <si>
    <t>副菜1</t>
    <phoneticPr fontId="1" type="noConversion"/>
  </si>
  <si>
    <t>副菜2</t>
    <phoneticPr fontId="1" type="noConversion"/>
  </si>
  <si>
    <t>副菜3</t>
    <phoneticPr fontId="1" type="noConversion"/>
  </si>
  <si>
    <t>湯品</t>
    <phoneticPr fontId="1" type="noConversion"/>
  </si>
  <si>
    <t>全穀雜糧</t>
    <phoneticPr fontId="3" type="noConversion"/>
  </si>
  <si>
    <t>油脂與
堅果種子</t>
    <phoneticPr fontId="1" type="noConversion"/>
  </si>
  <si>
    <t>蔬菜</t>
    <phoneticPr fontId="1" type="noConversion"/>
  </si>
  <si>
    <t>乳品</t>
    <phoneticPr fontId="1" type="noConversion"/>
  </si>
  <si>
    <t>水果</t>
    <phoneticPr fontId="1" type="noConversion"/>
  </si>
  <si>
    <t>豆魚蛋肉</t>
    <phoneticPr fontId="3" type="noConversion"/>
  </si>
  <si>
    <t>熱量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</si>
  <si>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</si>
  <si>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</si>
  <si>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</si>
  <si>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本校一律使用國產豬肉
豬肉產地：臺灣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</si>
  <si>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</si>
  <si>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</si>
  <si>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</si>
  <si>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</si>
  <si>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</si>
  <si>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白飯</t>
    <phoneticPr fontId="1" type="noConversion"/>
  </si>
  <si>
    <t>豆漿</t>
    <phoneticPr fontId="1" type="noConversion"/>
  </si>
  <si>
    <t>時令蔬菜</t>
    <phoneticPr fontId="1" type="noConversion"/>
  </si>
  <si>
    <t>奶茶</t>
    <phoneticPr fontId="1" type="noConversion"/>
  </si>
  <si>
    <t>紅茶</t>
    <phoneticPr fontId="1" type="noConversion"/>
  </si>
  <si>
    <t>肉包</t>
    <phoneticPr fontId="1" type="noConversion"/>
  </si>
  <si>
    <t>大黃瓜湯</t>
    <phoneticPr fontId="1" type="noConversion"/>
  </si>
  <si>
    <t>米漿</t>
    <phoneticPr fontId="1" type="noConversion"/>
  </si>
  <si>
    <t>藥膳排骨湯</t>
    <phoneticPr fontId="1" type="noConversion"/>
  </si>
  <si>
    <t>麻婆豆腐</t>
    <phoneticPr fontId="1" type="noConversion"/>
  </si>
  <si>
    <t>香酥魚排</t>
    <phoneticPr fontId="1" type="noConversion"/>
  </si>
  <si>
    <t>紅豆包</t>
    <phoneticPr fontId="1" type="noConversion"/>
  </si>
  <si>
    <t>芝麻海帶結</t>
    <phoneticPr fontId="1" type="noConversion"/>
  </si>
  <si>
    <t>滷雞腿</t>
    <phoneticPr fontId="1" type="noConversion"/>
  </si>
  <si>
    <t>油麵</t>
    <phoneticPr fontId="1" type="noConversion"/>
  </si>
  <si>
    <t>蒜泥白肉</t>
    <phoneticPr fontId="1" type="noConversion"/>
  </si>
  <si>
    <t>和風腿排</t>
    <phoneticPr fontId="1" type="noConversion"/>
  </si>
  <si>
    <t>咖哩雞</t>
    <phoneticPr fontId="1" type="noConversion"/>
  </si>
  <si>
    <t>榨菜肉絲</t>
    <phoneticPr fontId="1" type="noConversion"/>
  </si>
  <si>
    <t>吐司</t>
    <phoneticPr fontId="1" type="noConversion"/>
  </si>
  <si>
    <t>香菇雞湯</t>
    <phoneticPr fontId="1" type="noConversion"/>
  </si>
  <si>
    <t>洋蔥炒蛋</t>
    <phoneticPr fontId="1" type="noConversion"/>
  </si>
  <si>
    <t>皮蛋瘦肉粥</t>
    <phoneticPr fontId="1" type="noConversion"/>
  </si>
  <si>
    <t>銀絲卷</t>
    <phoneticPr fontId="1" type="noConversion"/>
  </si>
  <si>
    <t>茄汁豬排</t>
    <phoneticPr fontId="1" type="noConversion"/>
  </si>
  <si>
    <t>蔥爆豆乾</t>
    <phoneticPr fontId="1" type="noConversion"/>
  </si>
  <si>
    <t>馬鈴薯燉肉</t>
    <phoneticPr fontId="1" type="noConversion"/>
  </si>
  <si>
    <t>薑絲冬瓜湯</t>
    <phoneticPr fontId="1" type="noConversion"/>
  </si>
  <si>
    <t>海鮮粥</t>
    <phoneticPr fontId="1" type="noConversion"/>
  </si>
  <si>
    <t>鮮乳</t>
    <phoneticPr fontId="1" type="noConversion"/>
  </si>
  <si>
    <t>梅干油豆腐</t>
    <phoneticPr fontId="1" type="noConversion"/>
  </si>
  <si>
    <t>腐皮白菜</t>
    <phoneticPr fontId="1" type="noConversion"/>
  </si>
  <si>
    <t>酸辣湯</t>
    <phoneticPr fontId="1" type="noConversion"/>
  </si>
  <si>
    <t>黑椒豬柳</t>
    <phoneticPr fontId="1" type="noConversion"/>
  </si>
  <si>
    <t>蒜香海帶絲</t>
    <phoneticPr fontId="1" type="noConversion"/>
  </si>
  <si>
    <t>小黃瓜雞丁</t>
    <phoneticPr fontId="1" type="noConversion"/>
  </si>
  <si>
    <t>白蘿蔔湯</t>
    <phoneticPr fontId="1" type="noConversion"/>
  </si>
  <si>
    <t>肉絲炒麵</t>
    <phoneticPr fontId="1" type="noConversion"/>
  </si>
  <si>
    <t>黑糖饅頭</t>
    <phoneticPr fontId="1" type="noConversion"/>
  </si>
  <si>
    <t>五更腸旺</t>
    <phoneticPr fontId="1" type="noConversion"/>
  </si>
  <si>
    <t>糖醋魚片</t>
    <phoneticPr fontId="1" type="noConversion"/>
  </si>
  <si>
    <t>筍乾麵輪</t>
    <phoneticPr fontId="1" type="noConversion"/>
  </si>
  <si>
    <t>牛蒡湯</t>
    <phoneticPr fontId="1" type="noConversion"/>
  </si>
  <si>
    <t>義大利麵</t>
    <phoneticPr fontId="1" type="noConversion"/>
  </si>
  <si>
    <t>果醬</t>
    <phoneticPr fontId="1" type="noConversion"/>
  </si>
  <si>
    <t>海鮮豆腐煲</t>
    <phoneticPr fontId="1" type="noConversion"/>
  </si>
  <si>
    <t>滷蛋</t>
    <phoneticPr fontId="1" type="noConversion"/>
  </si>
  <si>
    <t>醬燒里肌</t>
    <phoneticPr fontId="1" type="noConversion"/>
  </si>
  <si>
    <t>高麗菜豆包</t>
    <phoneticPr fontId="1" type="noConversion"/>
  </si>
  <si>
    <t>味噌湯</t>
    <phoneticPr fontId="1" type="noConversion"/>
  </si>
  <si>
    <t>香菇肉燥飯</t>
    <phoneticPr fontId="1" type="noConversion"/>
  </si>
  <si>
    <t>大黃瓜百頁</t>
    <phoneticPr fontId="1" type="noConversion"/>
  </si>
  <si>
    <t>玉米湯</t>
    <phoneticPr fontId="1" type="noConversion"/>
  </si>
  <si>
    <t>菜脯豆干丁</t>
    <phoneticPr fontId="1" type="noConversion"/>
  </si>
  <si>
    <t>家常冬粉</t>
    <phoneticPr fontId="1" type="noConversion"/>
  </si>
  <si>
    <t>紫菜湯</t>
    <phoneticPr fontId="1" type="noConversion"/>
  </si>
  <si>
    <t>筍片肉片</t>
    <phoneticPr fontId="1" type="noConversion"/>
  </si>
  <si>
    <t>三杯米血</t>
    <phoneticPr fontId="1" type="noConversion"/>
  </si>
  <si>
    <t>火腿玉米粒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</si>
</sst>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細明體"/>
      <family val="3"/>
      <charset val="136"/>
    </font>
    <font>
      <sz val="9"/>
      <name val="Calibri"/>
      <family val="2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b/>
      <sz val="16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29">
    <xf numFmtId="0" fontId="0" fillId="0" borderId="0" xfId="0">
      <alignment vertical="center"/>
    </xf>
    <xf numFmtId="0" fontId="2" fillId="0" borderId="1" xfId="0" applyFont="1" applyBorder="1" applyAlignment="1"/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9">
    <cellStyle name="一般" xfId="0" builtinId="0"/>
    <cellStyle name="一般 2" xfId="2" xr:uid="{00000000-0005-0000-0000-000001000000}"/>
    <cellStyle name="一般 3" xfId="3" xr:uid="{00000000-0005-0000-0000-000002000000}"/>
    <cellStyle name="一般 3 2" xfId="4" xr:uid="{00000000-0005-0000-0000-000003000000}"/>
    <cellStyle name="一般 3 3" xfId="5" xr:uid="{00000000-0005-0000-0000-000004000000}"/>
    <cellStyle name="一般 4" xfId="6" xr:uid="{00000000-0005-0000-0000-000005000000}"/>
    <cellStyle name="一般 4 2" xfId="7" xr:uid="{00000000-0005-0000-0000-000006000000}"/>
    <cellStyle name="一般 5" xfId="8" xr:uid="{00000000-0005-0000-0000-000007000000}"/>
    <cellStyle name="一般 6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view="pageBreakPreview" zoomScaleNormal="100" zoomScaleSheetLayoutView="100" workbookViewId="0">
      <selection activeCell="G12" sqref="G12"/>
    </sheetView>
  </sheetViews>
  <sheetFormatPr defaultRowHeight="16.5"/>
  <cols>
    <col min="1" max="1" width="9.625" customWidth="1"/>
    <col min="2" max="2" width="5" customWidth="1"/>
    <col min="3" max="3" width="5.75" customWidth="1"/>
    <col min="4" max="4" width="8.125" customWidth="1"/>
    <col min="5" max="5" width="12.25" customWidth="1"/>
    <col min="6" max="6" width="13.375" customWidth="1"/>
    <col min="7" max="7" width="15.5" customWidth="1"/>
    <col min="8" max="8" width="10.125" customWidth="1"/>
    <col min="9" max="9" width="12" customWidth="1"/>
    <col min="10" max="10" width="9.125" customWidth="1"/>
    <col min="11" max="11" width="8.875" customWidth="1"/>
    <col min="12" max="14" width="5.5" bestFit="1" customWidth="1"/>
    <col min="15" max="15" width="9.5" bestFit="1" customWidth="1"/>
    <col min="16" max="16" width="6.5" bestFit="1" customWidth="1"/>
  </cols>
  <sheetData>
    <row r="1" spans="1:16">
      <c r="A1" s="25" t="s">
        <v>1</v>
      </c>
      <c r="B1" s="26"/>
      <c r="C1" s="26"/>
      <c r="D1" s="26"/>
      <c r="E1" s="26"/>
      <c r="F1" s="26"/>
      <c r="G1" s="26"/>
      <c r="H1" s="26"/>
      <c r="I1" s="27"/>
      <c r="J1" s="21" t="s">
        <v>2</v>
      </c>
      <c r="K1" s="21"/>
      <c r="L1" s="21"/>
      <c r="M1" s="21"/>
      <c r="N1" s="21"/>
      <c r="O1" s="21"/>
      <c r="P1" s="21"/>
    </row>
    <row r="2" spans="1:16" ht="33">
      <c r="A2" s="2" t="s">
        <v>3</v>
      </c>
      <c r="B2" s="4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12</v>
      </c>
      <c r="K2" s="7" t="s">
        <v>13</v>
      </c>
      <c r="L2" s="8" t="s">
        <v>14</v>
      </c>
      <c r="M2" s="8" t="s">
        <v>15</v>
      </c>
      <c r="N2" s="8" t="s">
        <v>16</v>
      </c>
      <c r="O2" s="1" t="s">
        <v>17</v>
      </c>
      <c r="P2" s="8" t="s">
        <v>18</v>
      </c>
    </row>
    <row r="3" spans="1:16">
      <c r="A3" s="22">
        <v>45152</v>
      </c>
      <c r="B3" s="22" t="s">
        <v>23</v>
      </c>
      <c r="C3" s="2" t="s">
        <v>21</v>
      </c>
      <c r="D3" s="6" t="s">
        <v>28</v>
      </c>
      <c r="E3" s="5" t="s">
        <v>50</v>
      </c>
      <c r="F3" s="5" t="s">
        <v>51</v>
      </c>
      <c r="G3" s="5"/>
      <c r="H3" s="5"/>
      <c r="I3" s="5" t="s">
        <v>35</v>
      </c>
      <c r="J3" s="11">
        <v>5</v>
      </c>
      <c r="K3" s="11">
        <v>2</v>
      </c>
      <c r="L3" s="11">
        <v>0.7</v>
      </c>
      <c r="M3" s="11">
        <v>0</v>
      </c>
      <c r="N3" s="11">
        <v>0</v>
      </c>
      <c r="O3" s="11">
        <v>1.5</v>
      </c>
      <c r="P3" s="9">
        <f>J3*70+K3*45+L3*25+M3*150+N3*60+O3*75</f>
        <v>570</v>
      </c>
    </row>
    <row r="4" spans="1:16">
      <c r="A4" s="23"/>
      <c r="B4" s="23"/>
      <c r="C4" s="2" t="s">
        <v>19</v>
      </c>
      <c r="D4" s="6" t="s">
        <v>28</v>
      </c>
      <c r="E4" s="2" t="s">
        <v>52</v>
      </c>
      <c r="F4" s="5" t="s">
        <v>49</v>
      </c>
      <c r="G4" s="5" t="s">
        <v>85</v>
      </c>
      <c r="H4" s="5" t="s">
        <v>30</v>
      </c>
      <c r="I4" s="5" t="s">
        <v>34</v>
      </c>
      <c r="J4" s="10">
        <v>6.2</v>
      </c>
      <c r="K4" s="10">
        <v>3</v>
      </c>
      <c r="L4" s="10">
        <v>2</v>
      </c>
      <c r="M4" s="10">
        <v>0</v>
      </c>
      <c r="N4" s="10">
        <v>0</v>
      </c>
      <c r="O4" s="10">
        <v>3</v>
      </c>
      <c r="P4" s="9">
        <f t="shared" ref="P4:P17" si="0">J4*70+K4*45+L4*25+M4*150+N4*60+O4*75</f>
        <v>844</v>
      </c>
    </row>
    <row r="5" spans="1:16">
      <c r="A5" s="24"/>
      <c r="B5" s="24"/>
      <c r="C5" s="2" t="s">
        <v>20</v>
      </c>
      <c r="D5" s="6" t="s">
        <v>28</v>
      </c>
      <c r="E5" s="5" t="s">
        <v>44</v>
      </c>
      <c r="F5" s="5" t="s">
        <v>53</v>
      </c>
      <c r="G5" s="5" t="s">
        <v>54</v>
      </c>
      <c r="H5" s="5" t="s">
        <v>30</v>
      </c>
      <c r="I5" s="5" t="s">
        <v>55</v>
      </c>
      <c r="J5" s="11">
        <v>6.1</v>
      </c>
      <c r="K5" s="11">
        <v>3</v>
      </c>
      <c r="L5" s="11">
        <v>2</v>
      </c>
      <c r="M5" s="11">
        <v>0</v>
      </c>
      <c r="N5" s="11">
        <v>0</v>
      </c>
      <c r="O5" s="11">
        <v>3</v>
      </c>
      <c r="P5" s="9">
        <f t="shared" si="0"/>
        <v>837</v>
      </c>
    </row>
    <row r="6" spans="1:16">
      <c r="A6" s="22">
        <v>45153</v>
      </c>
      <c r="B6" s="22" t="s">
        <v>24</v>
      </c>
      <c r="C6" s="2" t="s">
        <v>21</v>
      </c>
      <c r="D6" s="6" t="s">
        <v>28</v>
      </c>
      <c r="E6" s="5" t="s">
        <v>56</v>
      </c>
      <c r="F6" s="5" t="s">
        <v>33</v>
      </c>
      <c r="G6" s="5"/>
      <c r="H6" s="5"/>
      <c r="I6" s="5" t="s">
        <v>57</v>
      </c>
      <c r="J6" s="11">
        <v>4</v>
      </c>
      <c r="K6" s="11">
        <v>1.5</v>
      </c>
      <c r="L6" s="11">
        <v>0</v>
      </c>
      <c r="M6" s="11">
        <v>1</v>
      </c>
      <c r="N6" s="11">
        <v>0</v>
      </c>
      <c r="O6" s="11">
        <v>1.7</v>
      </c>
      <c r="P6" s="9">
        <f t="shared" si="0"/>
        <v>625</v>
      </c>
    </row>
    <row r="7" spans="1:16">
      <c r="A7" s="23"/>
      <c r="B7" s="23"/>
      <c r="C7" s="2" t="s">
        <v>19</v>
      </c>
      <c r="D7" s="6" t="s">
        <v>28</v>
      </c>
      <c r="E7" s="5" t="s">
        <v>37</v>
      </c>
      <c r="F7" s="5" t="s">
        <v>46</v>
      </c>
      <c r="G7" s="5" t="s">
        <v>59</v>
      </c>
      <c r="H7" s="5" t="s">
        <v>30</v>
      </c>
      <c r="I7" s="5" t="s">
        <v>60</v>
      </c>
      <c r="J7" s="10">
        <v>6</v>
      </c>
      <c r="K7" s="10">
        <v>3</v>
      </c>
      <c r="L7" s="10">
        <v>2</v>
      </c>
      <c r="M7" s="10">
        <v>0</v>
      </c>
      <c r="N7" s="10">
        <v>1</v>
      </c>
      <c r="O7" s="10">
        <v>2.8</v>
      </c>
      <c r="P7" s="9">
        <f t="shared" si="0"/>
        <v>875</v>
      </c>
    </row>
    <row r="8" spans="1:16">
      <c r="A8" s="24"/>
      <c r="B8" s="24"/>
      <c r="C8" s="2" t="s">
        <v>20</v>
      </c>
      <c r="D8" s="6" t="s">
        <v>28</v>
      </c>
      <c r="E8" s="5" t="s">
        <v>61</v>
      </c>
      <c r="F8" s="2" t="s">
        <v>62</v>
      </c>
      <c r="G8" s="5" t="s">
        <v>63</v>
      </c>
      <c r="H8" s="5" t="s">
        <v>30</v>
      </c>
      <c r="I8" s="5" t="s">
        <v>64</v>
      </c>
      <c r="J8" s="11">
        <v>6</v>
      </c>
      <c r="K8" s="11">
        <v>3</v>
      </c>
      <c r="L8" s="11">
        <v>2</v>
      </c>
      <c r="M8" s="11">
        <v>0</v>
      </c>
      <c r="N8" s="11">
        <v>0</v>
      </c>
      <c r="O8" s="11">
        <v>3</v>
      </c>
      <c r="P8" s="9">
        <f t="shared" si="0"/>
        <v>830</v>
      </c>
    </row>
    <row r="9" spans="1:16">
      <c r="A9" s="22">
        <v>45154</v>
      </c>
      <c r="B9" s="22" t="s">
        <v>25</v>
      </c>
      <c r="C9" s="2" t="s">
        <v>21</v>
      </c>
      <c r="D9" s="6" t="s">
        <v>42</v>
      </c>
      <c r="E9" s="5" t="s">
        <v>65</v>
      </c>
      <c r="F9" s="5" t="s">
        <v>66</v>
      </c>
      <c r="G9" s="5"/>
      <c r="H9" s="5"/>
      <c r="I9" s="5" t="s">
        <v>31</v>
      </c>
      <c r="J9" s="11">
        <v>5</v>
      </c>
      <c r="K9" s="11">
        <v>2</v>
      </c>
      <c r="L9" s="11">
        <v>0.7</v>
      </c>
      <c r="M9" s="11">
        <v>0</v>
      </c>
      <c r="N9" s="11">
        <v>0</v>
      </c>
      <c r="O9" s="11">
        <v>1.5</v>
      </c>
      <c r="P9" s="9">
        <f t="shared" si="0"/>
        <v>570</v>
      </c>
    </row>
    <row r="10" spans="1:16">
      <c r="A10" s="23"/>
      <c r="B10" s="23"/>
      <c r="C10" s="2" t="s">
        <v>19</v>
      </c>
      <c r="D10" s="6" t="s">
        <v>28</v>
      </c>
      <c r="E10" s="5" t="s">
        <v>41</v>
      </c>
      <c r="F10" s="5" t="s">
        <v>58</v>
      </c>
      <c r="G10" s="5" t="s">
        <v>67</v>
      </c>
      <c r="H10" s="5" t="s">
        <v>30</v>
      </c>
      <c r="I10" s="5" t="s">
        <v>36</v>
      </c>
      <c r="J10" s="10">
        <v>6</v>
      </c>
      <c r="K10" s="10">
        <v>3</v>
      </c>
      <c r="L10" s="10">
        <v>2</v>
      </c>
      <c r="M10" s="10">
        <v>0</v>
      </c>
      <c r="N10" s="10">
        <v>1</v>
      </c>
      <c r="O10" s="10">
        <v>2.8</v>
      </c>
      <c r="P10" s="9">
        <f t="shared" si="0"/>
        <v>875</v>
      </c>
    </row>
    <row r="11" spans="1:16">
      <c r="A11" s="24"/>
      <c r="B11" s="24"/>
      <c r="C11" s="2" t="s">
        <v>20</v>
      </c>
      <c r="D11" s="6" t="s">
        <v>28</v>
      </c>
      <c r="E11" s="5" t="s">
        <v>68</v>
      </c>
      <c r="F11" s="5" t="s">
        <v>69</v>
      </c>
      <c r="G11" s="5" t="s">
        <v>86</v>
      </c>
      <c r="H11" s="5" t="s">
        <v>30</v>
      </c>
      <c r="I11" s="5" t="s">
        <v>70</v>
      </c>
      <c r="J11" s="11">
        <v>6</v>
      </c>
      <c r="K11" s="11">
        <v>3</v>
      </c>
      <c r="L11" s="11">
        <v>2</v>
      </c>
      <c r="M11" s="11">
        <v>0</v>
      </c>
      <c r="N11" s="11">
        <v>0</v>
      </c>
      <c r="O11" s="11">
        <v>3</v>
      </c>
      <c r="P11" s="9">
        <f t="shared" si="0"/>
        <v>830</v>
      </c>
    </row>
    <row r="12" spans="1:16">
      <c r="A12" s="22">
        <v>45155</v>
      </c>
      <c r="B12" s="22" t="s">
        <v>26</v>
      </c>
      <c r="C12" s="2" t="s">
        <v>21</v>
      </c>
      <c r="D12" s="6" t="s">
        <v>71</v>
      </c>
      <c r="E12" s="5" t="s">
        <v>71</v>
      </c>
      <c r="F12" s="5" t="s">
        <v>47</v>
      </c>
      <c r="G12" s="5" t="s">
        <v>72</v>
      </c>
      <c r="H12" s="5"/>
      <c r="I12" s="5" t="s">
        <v>29</v>
      </c>
      <c r="J12" s="11">
        <v>5</v>
      </c>
      <c r="K12" s="11">
        <v>2</v>
      </c>
      <c r="L12" s="11">
        <v>0.7</v>
      </c>
      <c r="M12" s="11">
        <v>0</v>
      </c>
      <c r="N12" s="11">
        <v>0</v>
      </c>
      <c r="O12" s="11">
        <v>1.5</v>
      </c>
      <c r="P12" s="9">
        <f t="shared" si="0"/>
        <v>570</v>
      </c>
    </row>
    <row r="13" spans="1:16">
      <c r="A13" s="23"/>
      <c r="B13" s="23"/>
      <c r="C13" s="2" t="s">
        <v>19</v>
      </c>
      <c r="D13" s="6" t="s">
        <v>28</v>
      </c>
      <c r="E13" s="5" t="s">
        <v>45</v>
      </c>
      <c r="F13" s="5" t="s">
        <v>73</v>
      </c>
      <c r="G13" s="5" t="s">
        <v>74</v>
      </c>
      <c r="H13" s="5" t="s">
        <v>30</v>
      </c>
      <c r="I13" s="5" t="s">
        <v>48</v>
      </c>
      <c r="J13" s="10">
        <v>6</v>
      </c>
      <c r="K13" s="10">
        <v>3</v>
      </c>
      <c r="L13" s="10">
        <v>2</v>
      </c>
      <c r="M13" s="10">
        <v>0</v>
      </c>
      <c r="N13" s="10">
        <v>1</v>
      </c>
      <c r="O13" s="10">
        <v>3</v>
      </c>
      <c r="P13" s="9">
        <f t="shared" si="0"/>
        <v>890</v>
      </c>
    </row>
    <row r="14" spans="1:16">
      <c r="A14" s="24"/>
      <c r="B14" s="24"/>
      <c r="C14" s="2" t="s">
        <v>20</v>
      </c>
      <c r="D14" s="6" t="s">
        <v>28</v>
      </c>
      <c r="E14" s="5" t="s">
        <v>75</v>
      </c>
      <c r="F14" s="5" t="s">
        <v>40</v>
      </c>
      <c r="G14" s="2" t="s">
        <v>76</v>
      </c>
      <c r="H14" s="5" t="s">
        <v>30</v>
      </c>
      <c r="I14" s="5" t="s">
        <v>77</v>
      </c>
      <c r="J14" s="11">
        <v>6.1</v>
      </c>
      <c r="K14" s="11">
        <v>3</v>
      </c>
      <c r="L14" s="11">
        <v>1.8</v>
      </c>
      <c r="M14" s="11">
        <v>0</v>
      </c>
      <c r="N14" s="11">
        <v>0</v>
      </c>
      <c r="O14" s="11">
        <v>2.8</v>
      </c>
      <c r="P14" s="9">
        <f t="shared" si="0"/>
        <v>817</v>
      </c>
    </row>
    <row r="15" spans="1:16">
      <c r="A15" s="22">
        <v>45156</v>
      </c>
      <c r="B15" s="22" t="s">
        <v>27</v>
      </c>
      <c r="C15" s="2" t="s">
        <v>21</v>
      </c>
      <c r="D15" s="6" t="s">
        <v>28</v>
      </c>
      <c r="E15" s="5" t="s">
        <v>78</v>
      </c>
      <c r="F15" s="5" t="s">
        <v>39</v>
      </c>
      <c r="G15" s="28"/>
      <c r="H15" s="5"/>
      <c r="I15" s="5" t="s">
        <v>32</v>
      </c>
      <c r="J15" s="11">
        <v>4.5</v>
      </c>
      <c r="K15" s="11">
        <v>2</v>
      </c>
      <c r="L15" s="11">
        <v>0.6</v>
      </c>
      <c r="M15" s="11">
        <v>0</v>
      </c>
      <c r="N15" s="11">
        <v>0</v>
      </c>
      <c r="O15" s="11">
        <v>2.1</v>
      </c>
      <c r="P15" s="9">
        <f t="shared" si="0"/>
        <v>577.5</v>
      </c>
    </row>
    <row r="16" spans="1:16">
      <c r="A16" s="23"/>
      <c r="B16" s="23"/>
      <c r="C16" s="2" t="s">
        <v>19</v>
      </c>
      <c r="D16" s="6" t="s">
        <v>28</v>
      </c>
      <c r="E16" s="5" t="s">
        <v>38</v>
      </c>
      <c r="F16" s="5" t="s">
        <v>79</v>
      </c>
      <c r="G16" s="2" t="s">
        <v>84</v>
      </c>
      <c r="H16" s="5" t="s">
        <v>30</v>
      </c>
      <c r="I16" s="5" t="s">
        <v>80</v>
      </c>
      <c r="J16" s="10">
        <v>6</v>
      </c>
      <c r="K16" s="10">
        <v>3</v>
      </c>
      <c r="L16" s="10">
        <v>2</v>
      </c>
      <c r="M16" s="10">
        <v>0</v>
      </c>
      <c r="N16" s="10">
        <v>0</v>
      </c>
      <c r="O16" s="10">
        <v>2.9</v>
      </c>
      <c r="P16" s="9">
        <f t="shared" si="0"/>
        <v>822.5</v>
      </c>
    </row>
    <row r="17" spans="1:16">
      <c r="A17" s="24"/>
      <c r="B17" s="24"/>
      <c r="C17" s="2" t="s">
        <v>20</v>
      </c>
      <c r="D17" s="6" t="s">
        <v>28</v>
      </c>
      <c r="E17" s="5" t="s">
        <v>43</v>
      </c>
      <c r="F17" s="5" t="s">
        <v>81</v>
      </c>
      <c r="G17" s="5" t="s">
        <v>82</v>
      </c>
      <c r="H17" s="5" t="s">
        <v>30</v>
      </c>
      <c r="I17" s="5" t="s">
        <v>83</v>
      </c>
      <c r="J17" s="11">
        <v>6.3</v>
      </c>
      <c r="K17" s="11">
        <v>3</v>
      </c>
      <c r="L17" s="11">
        <v>1.8</v>
      </c>
      <c r="M17" s="11">
        <v>0</v>
      </c>
      <c r="N17" s="11">
        <v>0</v>
      </c>
      <c r="O17" s="11">
        <v>3.1</v>
      </c>
      <c r="P17" s="9">
        <f t="shared" si="0"/>
        <v>853.5</v>
      </c>
    </row>
    <row r="18" spans="1:16">
      <c r="A18" s="12" t="s">
        <v>22</v>
      </c>
      <c r="B18" s="13"/>
      <c r="C18" s="13"/>
      <c r="D18" s="13"/>
      <c r="E18" s="13"/>
      <c r="F18" s="13"/>
      <c r="G18" s="13"/>
      <c r="H18" s="13"/>
      <c r="I18" s="14"/>
      <c r="J18" s="3"/>
      <c r="K18" s="3"/>
      <c r="L18" s="3"/>
      <c r="M18" s="3"/>
      <c r="N18" s="3"/>
      <c r="O18" s="3"/>
      <c r="P18" s="3"/>
    </row>
    <row r="19" spans="1:16">
      <c r="A19" s="15"/>
      <c r="B19" s="16"/>
      <c r="C19" s="16"/>
      <c r="D19" s="16"/>
      <c r="E19" s="16"/>
      <c r="F19" s="16"/>
      <c r="G19" s="16"/>
      <c r="H19" s="16"/>
      <c r="I19" s="17"/>
      <c r="J19" s="5"/>
      <c r="K19" s="5"/>
      <c r="L19" s="5"/>
      <c r="M19" s="2"/>
      <c r="N19" s="2"/>
      <c r="O19" s="2"/>
      <c r="P19" s="2"/>
    </row>
    <row r="20" spans="1:16">
      <c r="A20" s="18"/>
      <c r="B20" s="19"/>
      <c r="C20" s="19"/>
      <c r="D20" s="19"/>
      <c r="E20" s="19"/>
      <c r="F20" s="19"/>
      <c r="G20" s="19"/>
      <c r="H20" s="19"/>
      <c r="I20" s="20"/>
      <c r="J20" s="5"/>
      <c r="K20" s="3"/>
      <c r="L20" s="3"/>
      <c r="M20" s="3"/>
      <c r="N20" s="3"/>
      <c r="O20" s="3"/>
      <c r="P20" s="3"/>
    </row>
    <row r="21" spans="1:16">
      <c r="A21" t="s">
        <v>0</v>
      </c>
      <c r="I21" s="5"/>
    </row>
  </sheetData>
  <mergeCells count="13">
    <mergeCell ref="A18:I20"/>
    <mergeCell ref="J1:P1"/>
    <mergeCell ref="A12:A14"/>
    <mergeCell ref="B12:B14"/>
    <mergeCell ref="A15:A17"/>
    <mergeCell ref="B15:B17"/>
    <mergeCell ref="A1:I1"/>
    <mergeCell ref="A3:A5"/>
    <mergeCell ref="B3:B5"/>
    <mergeCell ref="A6:A8"/>
    <mergeCell ref="B6:B8"/>
    <mergeCell ref="A9:A11"/>
    <mergeCell ref="B9:B11"/>
  </mergeCells>
  <phoneticPr fontId="1" type="noConversion"/>
  <pageMargins left="0.23622047244094491" right="0.23622047244094491" top="0.74803149606299213" bottom="0.74803149606299213" header="0.31496062992125984" footer="0.31496062992125984"/>
  <pageSetup paperSize="12" scale="1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2023-07-31T02:42:02Z</cp:lastPrinted>
  <dcterms:created xsi:type="dcterms:W3CDTF">2019-11-20T13:45:18Z</dcterms:created>
  <dcterms:modified xsi:type="dcterms:W3CDTF">2023-08-06T09:22:05Z</dcterms:modified>
</cp:coreProperties>
</file>