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<sst xmlns="http://schemas.openxmlformats.org/spreadsheetml/2006/main" count="121" uniqueCount="93">
  <si>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</si>
  <si>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</si>
  <si>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</si>
  <si>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</si>
  <si>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</si>
  <si>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</si>
  <si>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</si>
  <si>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</si>
  <si>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</si>
  <si>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</si>
  <si>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</si>
  <si>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</si>
  <si>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</si>
  <si>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</si>
  <si>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</si>
  <si>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</si>
  <si>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</si>
  <si>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</si>
  <si>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</si>
  <si>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</si>
  <si>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</si>
  <si>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</si>
  <si>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本校一律使用國產豬肉
豬肉產地：臺灣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</si>
  <si>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</si>
  <si>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</si>
  <si>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</si>
  <si>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</si>
  <si>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</si>
  <si>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白飯</t>
    <phoneticPr fontId="1" type="noConversion"/>
  </si>
  <si>
    <t>廣東粥</t>
    <phoneticPr fontId="1" type="noConversion"/>
  </si>
  <si>
    <t>豆漿</t>
    <phoneticPr fontId="1" type="noConversion"/>
  </si>
  <si>
    <t>螞蟻上樹</t>
    <phoneticPr fontId="1" type="noConversion"/>
  </si>
  <si>
    <t>時令蔬菜</t>
    <phoneticPr fontId="1" type="noConversion"/>
  </si>
  <si>
    <t>紅豆湯</t>
    <phoneticPr fontId="1" type="noConversion"/>
  </si>
  <si>
    <t>奶茶</t>
    <phoneticPr fontId="1" type="noConversion"/>
  </si>
  <si>
    <t>意麵</t>
    <phoneticPr fontId="1" type="noConversion"/>
  </si>
  <si>
    <t>乾拌麵</t>
    <phoneticPr fontId="1" type="noConversion"/>
  </si>
  <si>
    <t>紅茶</t>
    <phoneticPr fontId="1" type="noConversion"/>
  </si>
  <si>
    <t>白飯</t>
    <phoneticPr fontId="1" type="noConversion"/>
  </si>
  <si>
    <t>咖哩雞丁</t>
    <phoneticPr fontId="1" type="noConversion"/>
  </si>
  <si>
    <t>芝麻海帶結</t>
    <phoneticPr fontId="1" type="noConversion"/>
  </si>
  <si>
    <t>絞肉油豆腐</t>
    <phoneticPr fontId="1" type="noConversion"/>
  </si>
  <si>
    <t>時令蔬菜</t>
    <phoneticPr fontId="1" type="noConversion"/>
  </si>
  <si>
    <t>白飯</t>
    <phoneticPr fontId="1" type="noConversion"/>
  </si>
  <si>
    <t>玉米炒蛋</t>
    <phoneticPr fontId="1" type="noConversion"/>
  </si>
  <si>
    <t>椒鹽米血</t>
    <phoneticPr fontId="1" type="noConversion"/>
  </si>
  <si>
    <t>時令蔬菜</t>
    <phoneticPr fontId="1" type="noConversion"/>
  </si>
  <si>
    <t>海帶芽湯</t>
    <phoneticPr fontId="1" type="noConversion"/>
  </si>
  <si>
    <t>鮮乳</t>
    <phoneticPr fontId="1" type="noConversion"/>
  </si>
  <si>
    <t>滷雞腿</t>
    <phoneticPr fontId="1" type="noConversion"/>
  </si>
  <si>
    <t>百頁滷白菜</t>
    <phoneticPr fontId="1" type="noConversion"/>
  </si>
  <si>
    <t>蔥燒獅子頭</t>
    <phoneticPr fontId="1" type="noConversion"/>
  </si>
  <si>
    <t>紅燒肉</t>
    <phoneticPr fontId="1" type="noConversion"/>
  </si>
  <si>
    <t>大黃瓜貢丸</t>
    <phoneticPr fontId="1" type="noConversion"/>
  </si>
  <si>
    <t>梅干扣肉</t>
    <phoneticPr fontId="1" type="noConversion"/>
  </si>
  <si>
    <t>紅蘿蔔炒蛋</t>
    <phoneticPr fontId="1" type="noConversion"/>
  </si>
  <si>
    <t>小黃瓜炒花枝</t>
    <phoneticPr fontId="1" type="noConversion"/>
  </si>
  <si>
    <t>油蔥雞</t>
    <phoneticPr fontId="1" type="noConversion"/>
  </si>
  <si>
    <t>芹香貢丸湯</t>
    <phoneticPr fontId="1" type="noConversion"/>
  </si>
  <si>
    <t>滷筍干</t>
    <phoneticPr fontId="1" type="noConversion"/>
  </si>
  <si>
    <t>蒜泥白肉</t>
    <phoneticPr fontId="1" type="noConversion"/>
  </si>
  <si>
    <t>蝦皮大白菜</t>
    <phoneticPr fontId="1" type="noConversion"/>
  </si>
  <si>
    <t>鹹蛋苦瓜</t>
    <phoneticPr fontId="1" type="noConversion"/>
  </si>
  <si>
    <t>番茄蛋花湯</t>
    <phoneticPr fontId="1" type="noConversion"/>
  </si>
  <si>
    <t>黑椒豬排</t>
    <phoneticPr fontId="1" type="noConversion"/>
  </si>
  <si>
    <t>柴魚關東煮</t>
    <phoneticPr fontId="1" type="noConversion"/>
  </si>
  <si>
    <t>仙草蜜</t>
    <phoneticPr fontId="1" type="noConversion"/>
  </si>
  <si>
    <t>炸雞翅</t>
    <phoneticPr fontId="1" type="noConversion"/>
  </si>
  <si>
    <t>肉絲燴絲瓜</t>
    <phoneticPr fontId="1" type="noConversion"/>
  </si>
  <si>
    <t>黑糖饅頭</t>
    <phoneticPr fontId="1" type="noConversion"/>
  </si>
  <si>
    <t>米粉湯</t>
    <phoneticPr fontId="1" type="noConversion"/>
  </si>
  <si>
    <t>芋頭包</t>
    <phoneticPr fontId="1" type="noConversion"/>
  </si>
  <si>
    <t>吐司</t>
    <phoneticPr fontId="1" type="noConversion"/>
  </si>
  <si>
    <t>肉排</t>
    <phoneticPr fontId="1" type="noConversion"/>
  </si>
  <si>
    <t>水煮蛋</t>
    <phoneticPr fontId="1" type="noConversion"/>
  </si>
  <si>
    <t>吐司</t>
    <phoneticPr fontId="1" type="noConversion"/>
  </si>
  <si>
    <t>米粉</t>
    <phoneticPr fontId="1" type="noConversion"/>
  </si>
  <si>
    <t>銀絲卷</t>
    <phoneticPr fontId="1" type="noConversion"/>
  </si>
  <si>
    <t>回鍋肉</t>
    <phoneticPr fontId="1" type="noConversion"/>
  </si>
  <si>
    <t>皮蛋瘦肉粥</t>
    <phoneticPr fontId="1" type="noConversion"/>
  </si>
  <si>
    <t>肉包</t>
    <phoneticPr fontId="1" type="noConversion"/>
  </si>
  <si>
    <t>蒜香筍片</t>
    <phoneticPr fontId="1" type="noConversion"/>
  </si>
  <si>
    <t>蘿蔔湯</t>
    <phoneticPr fontId="1" type="noConversion"/>
  </si>
  <si>
    <t>和風腿排</t>
    <phoneticPr fontId="1" type="noConversion"/>
  </si>
  <si>
    <t>鐵路排骨</t>
    <phoneticPr fontId="1" type="noConversion"/>
  </si>
  <si>
    <t>醬燒馬鈴薯</t>
    <phoneticPr fontId="1" type="noConversion"/>
  </si>
  <si>
    <t>白芋燒麵輪</t>
    <phoneticPr fontId="1" type="noConversion"/>
  </si>
  <si>
    <t>香菇雞湯</t>
    <phoneticPr fontId="1" type="noConversion"/>
  </si>
  <si>
    <t>酸辣湯</t>
    <phoneticPr fontId="1" type="noConversion"/>
  </si>
  <si>
    <t>大黃瓜湯</t>
    <phoneticPr fontId="1" type="noConversion"/>
  </si>
  <si>
    <t>紅茶</t>
    <phoneticPr fontId="1" type="noConversion"/>
  </si>
  <si>
    <t>玉米火腿丁</t>
    <phoneticPr fontId="1" type="noConversion"/>
  </si>
  <si>
    <t>酸菜豆乾丁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</si>
</sst>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activeCell="I15" sqref="I15:I17"/>
    </sheetView>
  </sheetViews>
  <sheetFormatPr defaultRowHeight="16.5"/>
  <cols>
    <col min="1" max="1" width="9.625" customWidth="1"/>
    <col min="2" max="2" width="5" customWidth="1"/>
    <col min="3" max="3" width="5.75" customWidth="1"/>
    <col min="4" max="4" width="8.125" customWidth="1"/>
    <col min="5" max="5" width="12.25" customWidth="1"/>
    <col min="6" max="6" width="13.375" customWidth="1"/>
    <col min="7" max="7" width="15.5" customWidth="1"/>
    <col min="8" max="8" width="10.125" customWidth="1"/>
    <col min="9" max="9" width="12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6" t="s">
        <v>1</v>
      </c>
      <c r="B1" s="27"/>
      <c r="C1" s="27"/>
      <c r="D1" s="27"/>
      <c r="E1" s="27"/>
      <c r="F1" s="27"/>
      <c r="G1" s="27"/>
      <c r="H1" s="27"/>
      <c r="I1" s="28"/>
      <c r="J1" s="22" t="s">
        <v>2</v>
      </c>
      <c r="K1" s="22"/>
      <c r="L1" s="22"/>
      <c r="M1" s="22"/>
      <c r="N1" s="22"/>
      <c r="O1" s="22"/>
      <c r="P1" s="22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>
      <c r="A3" s="23">
        <v>45131</v>
      </c>
      <c r="B3" s="23" t="s">
        <v>23</v>
      </c>
      <c r="C3" s="2" t="s">
        <v>21</v>
      </c>
      <c r="D3" s="2" t="s">
        <v>35</v>
      </c>
      <c r="E3" s="5" t="s">
        <v>36</v>
      </c>
      <c r="F3" s="5" t="s">
        <v>69</v>
      </c>
      <c r="G3" s="5"/>
      <c r="H3" s="5"/>
      <c r="I3" s="5" t="s">
        <v>37</v>
      </c>
      <c r="J3" s="11">
        <v>4.5</v>
      </c>
      <c r="K3" s="11">
        <v>2</v>
      </c>
      <c r="L3" s="11">
        <v>0.6</v>
      </c>
      <c r="M3" s="11">
        <v>0</v>
      </c>
      <c r="N3" s="11">
        <v>0</v>
      </c>
      <c r="O3" s="11">
        <v>2.1</v>
      </c>
      <c r="P3" s="9">
        <f>J3*70+K3*45+L3*25+M3*150+N3*60+O3*75</f>
        <v>577.5</v>
      </c>
    </row>
    <row r="4" spans="1:16">
      <c r="A4" s="24"/>
      <c r="B4" s="24"/>
      <c r="C4" s="2" t="s">
        <v>19</v>
      </c>
      <c r="D4" s="2" t="s">
        <v>38</v>
      </c>
      <c r="E4" s="5" t="s">
        <v>39</v>
      </c>
      <c r="F4" s="5" t="s">
        <v>40</v>
      </c>
      <c r="G4" s="5" t="s">
        <v>44</v>
      </c>
      <c r="H4" s="5" t="s">
        <v>42</v>
      </c>
      <c r="I4" s="5" t="s">
        <v>82</v>
      </c>
      <c r="J4" s="10">
        <v>6.2</v>
      </c>
      <c r="K4" s="10">
        <v>3</v>
      </c>
      <c r="L4" s="10">
        <v>2</v>
      </c>
      <c r="M4" s="10">
        <v>0</v>
      </c>
      <c r="N4" s="10">
        <v>0</v>
      </c>
      <c r="O4" s="10">
        <v>3</v>
      </c>
      <c r="P4" s="9">
        <f t="shared" ref="P4:P17" si="0">J4*70+K4*45+L4*25+M4*150+N4*60+O4*75</f>
        <v>844</v>
      </c>
    </row>
    <row r="5" spans="1:16">
      <c r="A5" s="25"/>
      <c r="B5" s="25"/>
      <c r="C5" s="2" t="s">
        <v>20</v>
      </c>
      <c r="D5" s="2" t="s">
        <v>43</v>
      </c>
      <c r="E5" s="5" t="s">
        <v>84</v>
      </c>
      <c r="F5" s="5" t="s">
        <v>41</v>
      </c>
      <c r="G5" s="5" t="s">
        <v>45</v>
      </c>
      <c r="H5" s="5" t="s">
        <v>46</v>
      </c>
      <c r="I5" s="5" t="s">
        <v>47</v>
      </c>
      <c r="J5" s="11">
        <v>6.1</v>
      </c>
      <c r="K5" s="11">
        <v>3</v>
      </c>
      <c r="L5" s="11">
        <v>2</v>
      </c>
      <c r="M5" s="11">
        <v>0</v>
      </c>
      <c r="N5" s="11">
        <v>0</v>
      </c>
      <c r="O5" s="11">
        <v>3</v>
      </c>
      <c r="P5" s="9">
        <f t="shared" si="0"/>
        <v>837</v>
      </c>
    </row>
    <row r="6" spans="1:16">
      <c r="A6" s="23">
        <v>45132</v>
      </c>
      <c r="B6" s="23" t="s">
        <v>24</v>
      </c>
      <c r="C6" s="2" t="s">
        <v>21</v>
      </c>
      <c r="D6" s="2" t="s">
        <v>28</v>
      </c>
      <c r="E6" s="5" t="s">
        <v>79</v>
      </c>
      <c r="F6" s="5" t="s">
        <v>80</v>
      </c>
      <c r="G6" s="5"/>
      <c r="H6" s="5"/>
      <c r="I6" s="5" t="s">
        <v>48</v>
      </c>
      <c r="J6" s="11">
        <v>4</v>
      </c>
      <c r="K6" s="11">
        <v>1.5</v>
      </c>
      <c r="L6" s="11">
        <v>0</v>
      </c>
      <c r="M6" s="11">
        <v>1</v>
      </c>
      <c r="N6" s="11">
        <v>0</v>
      </c>
      <c r="O6" s="11">
        <v>1.7</v>
      </c>
      <c r="P6" s="9">
        <f t="shared" si="0"/>
        <v>625</v>
      </c>
    </row>
    <row r="7" spans="1:16">
      <c r="A7" s="24"/>
      <c r="B7" s="24"/>
      <c r="C7" s="2" t="s">
        <v>19</v>
      </c>
      <c r="D7" s="2" t="s">
        <v>28</v>
      </c>
      <c r="E7" s="5" t="s">
        <v>49</v>
      </c>
      <c r="F7" s="5" t="s">
        <v>50</v>
      </c>
      <c r="G7" s="5" t="s">
        <v>51</v>
      </c>
      <c r="H7" s="5" t="s">
        <v>32</v>
      </c>
      <c r="I7" s="5" t="s">
        <v>87</v>
      </c>
      <c r="J7" s="10">
        <v>6</v>
      </c>
      <c r="K7" s="10">
        <v>3</v>
      </c>
      <c r="L7" s="10">
        <v>2</v>
      </c>
      <c r="M7" s="10">
        <v>0</v>
      </c>
      <c r="N7" s="10">
        <v>1</v>
      </c>
      <c r="O7" s="10">
        <v>3</v>
      </c>
      <c r="P7" s="9">
        <f t="shared" si="0"/>
        <v>890</v>
      </c>
    </row>
    <row r="8" spans="1:16">
      <c r="A8" s="25"/>
      <c r="B8" s="25"/>
      <c r="C8" s="2" t="s">
        <v>20</v>
      </c>
      <c r="D8" s="2" t="s">
        <v>28</v>
      </c>
      <c r="E8" s="5" t="s">
        <v>52</v>
      </c>
      <c r="F8" s="5" t="s">
        <v>53</v>
      </c>
      <c r="G8" s="5" t="s">
        <v>81</v>
      </c>
      <c r="H8" s="5" t="s">
        <v>32</v>
      </c>
      <c r="I8" s="5" t="s">
        <v>88</v>
      </c>
      <c r="J8" s="10">
        <v>6.2</v>
      </c>
      <c r="K8" s="10">
        <v>3</v>
      </c>
      <c r="L8" s="10">
        <v>2</v>
      </c>
      <c r="M8" s="10">
        <v>0</v>
      </c>
      <c r="N8" s="10">
        <v>0</v>
      </c>
      <c r="O8" s="10">
        <v>3</v>
      </c>
      <c r="P8" s="9">
        <f t="shared" si="0"/>
        <v>844</v>
      </c>
    </row>
    <row r="9" spans="1:16">
      <c r="A9" s="23">
        <v>45133</v>
      </c>
      <c r="B9" s="23" t="s">
        <v>25</v>
      </c>
      <c r="C9" s="2" t="s">
        <v>21</v>
      </c>
      <c r="D9" s="2" t="s">
        <v>76</v>
      </c>
      <c r="E9" s="5" t="s">
        <v>70</v>
      </c>
      <c r="F9" s="5" t="s">
        <v>71</v>
      </c>
      <c r="G9" s="5"/>
      <c r="H9" s="5"/>
      <c r="I9" s="5" t="s">
        <v>30</v>
      </c>
      <c r="J9" s="11">
        <v>4.5</v>
      </c>
      <c r="K9" s="11">
        <v>2</v>
      </c>
      <c r="L9" s="11">
        <v>0.6</v>
      </c>
      <c r="M9" s="11">
        <v>0</v>
      </c>
      <c r="N9" s="11">
        <v>0</v>
      </c>
      <c r="O9" s="11">
        <v>2.1</v>
      </c>
      <c r="P9" s="9">
        <f t="shared" si="0"/>
        <v>577.5</v>
      </c>
    </row>
    <row r="10" spans="1:16">
      <c r="A10" s="24"/>
      <c r="B10" s="24"/>
      <c r="C10" s="2" t="s">
        <v>19</v>
      </c>
      <c r="D10" s="2" t="s">
        <v>28</v>
      </c>
      <c r="E10" s="5" t="s">
        <v>54</v>
      </c>
      <c r="F10" s="5" t="s">
        <v>55</v>
      </c>
      <c r="G10" s="5" t="s">
        <v>56</v>
      </c>
      <c r="H10" s="5" t="s">
        <v>32</v>
      </c>
      <c r="I10" s="5" t="s">
        <v>33</v>
      </c>
      <c r="J10" s="10">
        <v>6</v>
      </c>
      <c r="K10" s="10">
        <v>3</v>
      </c>
      <c r="L10" s="10">
        <v>2</v>
      </c>
      <c r="M10" s="10">
        <v>0</v>
      </c>
      <c r="N10" s="10">
        <v>1</v>
      </c>
      <c r="O10" s="10">
        <v>3</v>
      </c>
      <c r="P10" s="9">
        <f t="shared" si="0"/>
        <v>890</v>
      </c>
    </row>
    <row r="11" spans="1:16">
      <c r="A11" s="25"/>
      <c r="B11" s="25"/>
      <c r="C11" s="2" t="s">
        <v>20</v>
      </c>
      <c r="D11" s="2" t="s">
        <v>28</v>
      </c>
      <c r="E11" s="5" t="s">
        <v>57</v>
      </c>
      <c r="F11" s="5" t="s">
        <v>62</v>
      </c>
      <c r="G11" s="5" t="s">
        <v>31</v>
      </c>
      <c r="H11" s="5" t="s">
        <v>32</v>
      </c>
      <c r="I11" s="5" t="s">
        <v>89</v>
      </c>
      <c r="J11" s="11">
        <v>6</v>
      </c>
      <c r="K11" s="11">
        <v>3</v>
      </c>
      <c r="L11" s="11">
        <v>2</v>
      </c>
      <c r="M11" s="11">
        <v>0</v>
      </c>
      <c r="N11" s="11">
        <v>0</v>
      </c>
      <c r="O11" s="11">
        <v>3</v>
      </c>
      <c r="P11" s="9">
        <f t="shared" si="0"/>
        <v>830</v>
      </c>
    </row>
    <row r="12" spans="1:16">
      <c r="A12" s="23">
        <v>45134</v>
      </c>
      <c r="B12" s="23" t="s">
        <v>26</v>
      </c>
      <c r="C12" s="2" t="s">
        <v>21</v>
      </c>
      <c r="D12" s="2" t="s">
        <v>28</v>
      </c>
      <c r="E12" s="5" t="s">
        <v>29</v>
      </c>
      <c r="F12" s="5" t="s">
        <v>77</v>
      </c>
      <c r="G12" s="5"/>
      <c r="H12" s="5"/>
      <c r="I12" s="5" t="s">
        <v>90</v>
      </c>
      <c r="J12" s="11">
        <v>4.5999999999999996</v>
      </c>
      <c r="K12" s="11">
        <v>2</v>
      </c>
      <c r="L12" s="11">
        <v>0.5</v>
      </c>
      <c r="M12" s="11">
        <v>1</v>
      </c>
      <c r="N12" s="11">
        <v>0</v>
      </c>
      <c r="O12" s="11">
        <v>2.1</v>
      </c>
      <c r="P12" s="9">
        <f t="shared" si="0"/>
        <v>732</v>
      </c>
    </row>
    <row r="13" spans="1:16">
      <c r="A13" s="24"/>
      <c r="B13" s="24"/>
      <c r="C13" s="2" t="s">
        <v>19</v>
      </c>
      <c r="D13" s="2" t="s">
        <v>28</v>
      </c>
      <c r="E13" s="5" t="s">
        <v>67</v>
      </c>
      <c r="F13" s="5" t="s">
        <v>59</v>
      </c>
      <c r="G13" s="5" t="s">
        <v>68</v>
      </c>
      <c r="H13" s="5" t="s">
        <v>32</v>
      </c>
      <c r="I13" s="5" t="s">
        <v>58</v>
      </c>
      <c r="J13" s="10">
        <v>6</v>
      </c>
      <c r="K13" s="10">
        <v>3</v>
      </c>
      <c r="L13" s="10">
        <v>2</v>
      </c>
      <c r="M13" s="10">
        <v>0</v>
      </c>
      <c r="N13" s="10">
        <v>1</v>
      </c>
      <c r="O13" s="10">
        <v>2.8</v>
      </c>
      <c r="P13" s="9">
        <f t="shared" si="0"/>
        <v>875</v>
      </c>
    </row>
    <row r="14" spans="1:16">
      <c r="A14" s="25"/>
      <c r="B14" s="25"/>
      <c r="C14" s="2" t="s">
        <v>20</v>
      </c>
      <c r="D14" s="2" t="s">
        <v>28</v>
      </c>
      <c r="E14" s="5" t="s">
        <v>60</v>
      </c>
      <c r="F14" s="5" t="s">
        <v>61</v>
      </c>
      <c r="G14" s="5" t="s">
        <v>91</v>
      </c>
      <c r="H14" s="5" t="s">
        <v>32</v>
      </c>
      <c r="I14" s="5" t="s">
        <v>63</v>
      </c>
      <c r="J14" s="11">
        <v>6.1</v>
      </c>
      <c r="K14" s="11">
        <v>3</v>
      </c>
      <c r="L14" s="11">
        <v>1.8</v>
      </c>
      <c r="M14" s="11">
        <v>0</v>
      </c>
      <c r="N14" s="11">
        <v>0</v>
      </c>
      <c r="O14" s="11">
        <v>2.8</v>
      </c>
      <c r="P14" s="9">
        <f t="shared" si="0"/>
        <v>817</v>
      </c>
    </row>
    <row r="15" spans="1:16">
      <c r="A15" s="23">
        <v>45135</v>
      </c>
      <c r="B15" s="23" t="s">
        <v>27</v>
      </c>
      <c r="C15" s="2" t="s">
        <v>21</v>
      </c>
      <c r="D15" s="2" t="s">
        <v>75</v>
      </c>
      <c r="E15" s="5" t="s">
        <v>72</v>
      </c>
      <c r="F15" s="5" t="s">
        <v>73</v>
      </c>
      <c r="G15" s="5" t="s">
        <v>74</v>
      </c>
      <c r="H15" s="5"/>
      <c r="I15" s="5" t="s">
        <v>34</v>
      </c>
      <c r="J15" s="11">
        <v>4.5999999999999996</v>
      </c>
      <c r="K15" s="11">
        <v>2</v>
      </c>
      <c r="L15" s="11">
        <v>0.5</v>
      </c>
      <c r="M15" s="11">
        <v>0</v>
      </c>
      <c r="N15" s="11">
        <v>0</v>
      </c>
      <c r="O15" s="11">
        <v>2.1</v>
      </c>
      <c r="P15" s="9">
        <f t="shared" si="0"/>
        <v>582</v>
      </c>
    </row>
    <row r="16" spans="1:16">
      <c r="A16" s="24"/>
      <c r="B16" s="24"/>
      <c r="C16" s="2" t="s">
        <v>19</v>
      </c>
      <c r="D16" s="2" t="s">
        <v>28</v>
      </c>
      <c r="E16" s="5" t="s">
        <v>83</v>
      </c>
      <c r="F16" s="5" t="s">
        <v>78</v>
      </c>
      <c r="G16" s="5" t="s">
        <v>86</v>
      </c>
      <c r="H16" s="5" t="s">
        <v>32</v>
      </c>
      <c r="I16" s="5" t="s">
        <v>66</v>
      </c>
      <c r="J16" s="10">
        <v>6</v>
      </c>
      <c r="K16" s="10">
        <v>3</v>
      </c>
      <c r="L16" s="10">
        <v>2</v>
      </c>
      <c r="M16" s="10">
        <v>0</v>
      </c>
      <c r="N16" s="10">
        <v>0</v>
      </c>
      <c r="O16" s="10">
        <v>2.9</v>
      </c>
      <c r="P16" s="9">
        <f t="shared" si="0"/>
        <v>822.5</v>
      </c>
    </row>
    <row r="17" spans="1:16">
      <c r="A17" s="25"/>
      <c r="B17" s="25"/>
      <c r="C17" s="2" t="s">
        <v>20</v>
      </c>
      <c r="D17" s="2" t="s">
        <v>28</v>
      </c>
      <c r="E17" s="5" t="s">
        <v>64</v>
      </c>
      <c r="F17" s="5" t="s">
        <v>85</v>
      </c>
      <c r="G17" s="5" t="s">
        <v>92</v>
      </c>
      <c r="H17" s="5" t="s">
        <v>32</v>
      </c>
      <c r="I17" s="5" t="s">
        <v>65</v>
      </c>
      <c r="J17" s="12">
        <v>6.3</v>
      </c>
      <c r="K17" s="12">
        <v>3</v>
      </c>
      <c r="L17" s="12">
        <v>1.8</v>
      </c>
      <c r="M17" s="12">
        <v>0</v>
      </c>
      <c r="N17" s="12">
        <v>0</v>
      </c>
      <c r="O17" s="12">
        <v>3.1</v>
      </c>
      <c r="P17" s="9">
        <f t="shared" si="0"/>
        <v>853.5</v>
      </c>
    </row>
    <row r="18" spans="1:16">
      <c r="A18" s="13" t="s">
        <v>22</v>
      </c>
      <c r="B18" s="14"/>
      <c r="C18" s="14"/>
      <c r="D18" s="14"/>
      <c r="E18" s="14"/>
      <c r="F18" s="14"/>
      <c r="G18" s="14"/>
      <c r="H18" s="14"/>
      <c r="I18" s="15"/>
      <c r="J18" s="3"/>
      <c r="K18" s="3"/>
      <c r="L18" s="3"/>
      <c r="M18" s="3"/>
      <c r="N18" s="3"/>
      <c r="O18" s="3"/>
      <c r="P18" s="3"/>
    </row>
    <row r="19" spans="1:16">
      <c r="A19" s="16"/>
      <c r="B19" s="17"/>
      <c r="C19" s="17"/>
      <c r="D19" s="17"/>
      <c r="E19" s="17"/>
      <c r="F19" s="17"/>
      <c r="G19" s="17"/>
      <c r="H19" s="17"/>
      <c r="I19" s="18"/>
      <c r="J19" s="5"/>
      <c r="K19" s="5"/>
      <c r="L19" s="5"/>
      <c r="M19" s="2"/>
      <c r="N19" s="2"/>
      <c r="O19" s="2"/>
      <c r="P19" s="2"/>
    </row>
    <row r="20" spans="1:16">
      <c r="A20" s="19"/>
      <c r="B20" s="20"/>
      <c r="C20" s="20"/>
      <c r="D20" s="20"/>
      <c r="E20" s="20"/>
      <c r="F20" s="20"/>
      <c r="G20" s="20"/>
      <c r="H20" s="20"/>
      <c r="I20" s="21"/>
      <c r="J20" s="5"/>
      <c r="K20" s="3"/>
      <c r="L20" s="3"/>
      <c r="M20" s="3"/>
      <c r="N20" s="3"/>
      <c r="O20" s="3"/>
      <c r="P20" s="3"/>
    </row>
    <row r="21" spans="1:16">
      <c r="A21" t="s">
        <v>0</v>
      </c>
      <c r="I21" s="6"/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2023-07-17T07:10:33Z</cp:lastPrinted>
  <dcterms:created xsi:type="dcterms:W3CDTF">2019-11-20T13:45:18Z</dcterms:created>
  <dcterms:modified xsi:type="dcterms:W3CDTF">2023-07-25T09:07:38Z</dcterms:modified>
</cp:coreProperties>
</file>