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<sst xmlns="http://schemas.openxmlformats.org/spreadsheetml/2006/main" count="142" uniqueCount="102">
  <si>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</si>
  <si>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</si>
  <si>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</si>
  <si>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</si>
  <si>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</si>
  <si>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</si>
  <si>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</si>
  <si>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</si>
  <si>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</si>
  <si>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</si>
  <si>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</si>
  <si>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</si>
  <si>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</si>
  <si>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</si>
  <si>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</si>
  <si>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</si>
  <si>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</si>
  <si>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</si>
  <si>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</si>
  <si>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</si>
  <si>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</si>
  <si>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</si>
  <si>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一</t>
    <phoneticPr fontId="1" type="noConversion"/>
  </si>
  <si>
    <t>白飯</t>
    <phoneticPr fontId="1" type="noConversion"/>
  </si>
  <si>
    <t>時令蔬菜</t>
    <phoneticPr fontId="1" type="noConversion"/>
  </si>
  <si>
    <t>芋頭包</t>
    <phoneticPr fontId="1" type="noConversion"/>
  </si>
  <si>
    <t>榨菜肉絲</t>
    <phoneticPr fontId="1" type="noConversion"/>
  </si>
  <si>
    <t>排骨湯</t>
    <phoneticPr fontId="1" type="noConversion"/>
  </si>
  <si>
    <t>米漿</t>
    <phoneticPr fontId="1" type="noConversion"/>
  </si>
  <si>
    <t>肉包</t>
    <phoneticPr fontId="1" type="noConversion"/>
  </si>
  <si>
    <t>五更腸旺</t>
    <phoneticPr fontId="1" type="noConversion"/>
  </si>
  <si>
    <t>白飯</t>
    <phoneticPr fontId="1" type="noConversion"/>
  </si>
  <si>
    <t>雞蛋肉末粥</t>
    <phoneticPr fontId="1" type="noConversion"/>
  </si>
  <si>
    <t>紅茶</t>
    <phoneticPr fontId="1" type="noConversion"/>
  </si>
  <si>
    <t>黑椒豬排</t>
    <phoneticPr fontId="1" type="noConversion"/>
  </si>
  <si>
    <t>三杯米血</t>
    <phoneticPr fontId="1" type="noConversion"/>
  </si>
  <si>
    <t>蔭瓜雞湯</t>
    <phoneticPr fontId="1" type="noConversion"/>
  </si>
  <si>
    <t>咖哩雞</t>
    <phoneticPr fontId="1" type="noConversion"/>
  </si>
  <si>
    <t>腐皮白菜</t>
    <phoneticPr fontId="1" type="noConversion"/>
  </si>
  <si>
    <t>大黃瓜湯</t>
    <phoneticPr fontId="1" type="noConversion"/>
  </si>
  <si>
    <t>二</t>
    <phoneticPr fontId="1" type="noConversion"/>
  </si>
  <si>
    <t>早餐</t>
    <phoneticPr fontId="1" type="noConversion"/>
  </si>
  <si>
    <t>水煮蛋</t>
    <phoneticPr fontId="1" type="noConversion"/>
  </si>
  <si>
    <t>鮮乳</t>
    <phoneticPr fontId="1" type="noConversion"/>
  </si>
  <si>
    <t>午餐</t>
    <phoneticPr fontId="1" type="noConversion"/>
  </si>
  <si>
    <t>蔥爆白肉</t>
    <phoneticPr fontId="1" type="noConversion"/>
  </si>
  <si>
    <t>時令蔬菜</t>
    <phoneticPr fontId="1" type="noConversion"/>
  </si>
  <si>
    <t>薑絲魚湯</t>
    <phoneticPr fontId="1" type="noConversion"/>
  </si>
  <si>
    <t>瓜仔肉末</t>
    <phoneticPr fontId="1" type="noConversion"/>
  </si>
  <si>
    <t>豆乾炒肉絲</t>
    <phoneticPr fontId="1" type="noConversion"/>
  </si>
  <si>
    <t>家常冬粉</t>
    <phoneticPr fontId="1" type="noConversion"/>
  </si>
  <si>
    <t>冬瓜湯</t>
    <phoneticPr fontId="1" type="noConversion"/>
  </si>
  <si>
    <t>三</t>
    <phoneticPr fontId="1" type="noConversion"/>
  </si>
  <si>
    <t>意大利麵</t>
    <phoneticPr fontId="1" type="noConversion"/>
  </si>
  <si>
    <t>義大利麵</t>
    <phoneticPr fontId="1" type="noConversion"/>
  </si>
  <si>
    <t>麵包</t>
    <phoneticPr fontId="1" type="noConversion"/>
  </si>
  <si>
    <t>三杯雞</t>
    <phoneticPr fontId="1" type="noConversion"/>
  </si>
  <si>
    <t>滑蛋豆腐羹</t>
    <phoneticPr fontId="1" type="noConversion"/>
  </si>
  <si>
    <t>高麗菜豆包</t>
    <phoneticPr fontId="1" type="noConversion"/>
  </si>
  <si>
    <t>酸辣湯</t>
    <phoneticPr fontId="1" type="noConversion"/>
  </si>
  <si>
    <t>晚餐</t>
    <phoneticPr fontId="1" type="noConversion"/>
  </si>
  <si>
    <t>白蘿蔔滷豬肉角</t>
    <phoneticPr fontId="1" type="noConversion"/>
  </si>
  <si>
    <t>涼拌海帶絲</t>
    <phoneticPr fontId="1" type="noConversion"/>
  </si>
  <si>
    <t>四</t>
    <phoneticPr fontId="1" type="noConversion"/>
  </si>
  <si>
    <t>海鮮粥</t>
    <phoneticPr fontId="1" type="noConversion"/>
  </si>
  <si>
    <t>吐司</t>
    <phoneticPr fontId="1" type="noConversion"/>
  </si>
  <si>
    <t>果醬</t>
    <phoneticPr fontId="1" type="noConversion"/>
  </si>
  <si>
    <t>奶茶</t>
    <phoneticPr fontId="1" type="noConversion"/>
  </si>
  <si>
    <t>醬燒里肌</t>
    <phoneticPr fontId="1" type="noConversion"/>
  </si>
  <si>
    <t>玉米火腿丁</t>
    <phoneticPr fontId="1" type="noConversion"/>
  </si>
  <si>
    <t>貢丸湯</t>
    <phoneticPr fontId="1" type="noConversion"/>
  </si>
  <si>
    <t>白斬雞</t>
    <phoneticPr fontId="1" type="noConversion"/>
  </si>
  <si>
    <t>酸菜豆干丁</t>
    <phoneticPr fontId="1" type="noConversion"/>
  </si>
  <si>
    <t>洋菇白肉</t>
    <phoneticPr fontId="1" type="noConversion"/>
  </si>
  <si>
    <t>味噌豆腐湯</t>
    <phoneticPr fontId="1" type="noConversion"/>
  </si>
  <si>
    <t>五</t>
    <phoneticPr fontId="1" type="noConversion"/>
  </si>
  <si>
    <t>意麵</t>
    <phoneticPr fontId="1" type="noConversion"/>
  </si>
  <si>
    <t>肉燥意麵</t>
    <phoneticPr fontId="1" type="noConversion"/>
  </si>
  <si>
    <t>芝麻包</t>
    <phoneticPr fontId="1" type="noConversion"/>
  </si>
  <si>
    <t>豆漿</t>
    <phoneticPr fontId="1" type="noConversion"/>
  </si>
  <si>
    <t>酸菜豬血湯</t>
    <phoneticPr fontId="1" type="noConversion"/>
  </si>
  <si>
    <t>洋蔥炒雞片</t>
    <phoneticPr fontId="1" type="noConversion"/>
  </si>
  <si>
    <t>魚香茄子</t>
    <phoneticPr fontId="1" type="noConversion"/>
  </si>
  <si>
    <t>魚丸湯</t>
    <phoneticPr fontId="1" type="noConversion"/>
  </si>
  <si>
    <t>六</t>
    <phoneticPr fontId="1" type="noConversion"/>
  </si>
  <si>
    <t>廣東粥</t>
    <phoneticPr fontId="1" type="noConversion"/>
  </si>
  <si>
    <t>回鍋肉</t>
    <phoneticPr fontId="1" type="noConversion"/>
  </si>
  <si>
    <t>百頁滷白菜</t>
    <phoneticPr fontId="1" type="noConversion"/>
  </si>
  <si>
    <t>筍片湯</t>
    <phoneticPr fontId="1" type="noConversion"/>
  </si>
  <si>
    <t>梅干扣肉</t>
    <phoneticPr fontId="1" type="noConversion"/>
  </si>
  <si>
    <t>海結麵輪</t>
    <phoneticPr fontId="1" type="noConversion"/>
  </si>
  <si>
    <t>本校一律使用國產豬肉
豬肉產地：臺灣</t>
    <phoneticPr fontId="1" type="noConversion"/>
  </si>
  <si>
    <t>香菇蒸蛋</t>
    <phoneticPr fontId="1" type="noConversion"/>
  </si>
  <si>
    <t>洋蔥炒蛋</t>
    <phoneticPr fontId="1" type="noConversion"/>
  </si>
  <si>
    <t>炸雞翅</t>
    <phoneticPr fontId="1" type="noConversion"/>
  </si>
  <si>
    <t>清蒸旗魚片</t>
    <phoneticPr fontId="1" type="noConversion"/>
  </si>
  <si>
    <t>醬滷油豆腐</t>
    <phoneticPr fontId="1" type="noConversion"/>
  </si>
  <si>
    <t>滷雞腿</t>
    <phoneticPr fontId="1" type="noConversion"/>
  </si>
  <si>
    <t>箭筍肉絲</t>
    <phoneticPr fontId="1" type="noConversion"/>
  </si>
  <si>
    <t>大黃瓜貢丸片</t>
    <phoneticPr fontId="1" type="noConversion"/>
  </si>
  <si>
    <t>彩椒雞丁</t>
    <phoneticPr fontId="1" type="noConversion"/>
  </si>
  <si>
    <t>木須炒筍絲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</si>
</sst>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28">
    <xf numFmtId="0" fontId="0" fillId="0" borderId="0" xfId="0">
      <alignment vertical="center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2" borderId="1" xfId="0" applyFont="1" applyFill="1" applyBorder="1" applyAlignment="1">
      <alignment horizont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/>
    <xf numFmtId="0" fontId="0" fillId="0" borderId="1" xfId="0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view="pageBreakPreview" zoomScaleNormal="100" zoomScaleSheetLayoutView="100" workbookViewId="0">
      <selection sqref="A1:I24"/>
    </sheetView>
  </sheetViews>
  <sheetFormatPr defaultRowHeight="16.5"/>
  <cols>
    <col min="1" max="1" width="10.125" customWidth="1"/>
    <col min="2" max="2" width="5" customWidth="1"/>
    <col min="3" max="3" width="5.75" customWidth="1"/>
    <col min="4" max="4" width="7.5" customWidth="1"/>
    <col min="5" max="5" width="15.125" customWidth="1"/>
    <col min="6" max="6" width="12.875" customWidth="1"/>
    <col min="7" max="7" width="13.5" customWidth="1"/>
    <col min="8" max="8" width="9.5" bestFit="1" customWidth="1"/>
    <col min="9" max="9" width="12.375" customWidth="1"/>
    <col min="10" max="10" width="9.125" customWidth="1"/>
    <col min="11" max="11" width="8.87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5" t="s">
        <v>1</v>
      </c>
      <c r="B1" s="26"/>
      <c r="C1" s="26"/>
      <c r="D1" s="26"/>
      <c r="E1" s="26"/>
      <c r="F1" s="26"/>
      <c r="G1" s="26"/>
      <c r="H1" s="26"/>
      <c r="I1" s="27"/>
      <c r="J1" s="21" t="s">
        <v>2</v>
      </c>
      <c r="K1" s="21"/>
      <c r="L1" s="21"/>
      <c r="M1" s="21"/>
      <c r="N1" s="21"/>
      <c r="O1" s="21"/>
      <c r="P1" s="21"/>
    </row>
    <row r="2" spans="1:16" ht="33">
      <c r="A2" s="2" t="s">
        <v>3</v>
      </c>
      <c r="B2" s="4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1" t="s">
        <v>12</v>
      </c>
      <c r="K2" s="9" t="s">
        <v>13</v>
      </c>
      <c r="L2" s="10" t="s">
        <v>14</v>
      </c>
      <c r="M2" s="10" t="s">
        <v>15</v>
      </c>
      <c r="N2" s="10" t="s">
        <v>16</v>
      </c>
      <c r="O2" s="1" t="s">
        <v>17</v>
      </c>
      <c r="P2" s="10" t="s">
        <v>18</v>
      </c>
    </row>
    <row r="3" spans="1:16">
      <c r="A3" s="22">
        <v>44998</v>
      </c>
      <c r="B3" s="22" t="s">
        <v>22</v>
      </c>
      <c r="C3" s="7" t="s">
        <v>19</v>
      </c>
      <c r="D3" s="2" t="s">
        <v>31</v>
      </c>
      <c r="E3" s="5" t="s">
        <v>32</v>
      </c>
      <c r="F3" s="5" t="s">
        <v>25</v>
      </c>
      <c r="G3" s="5"/>
      <c r="H3" s="5"/>
      <c r="I3" s="5" t="s">
        <v>33</v>
      </c>
      <c r="J3" s="8">
        <v>4.5</v>
      </c>
      <c r="K3" s="8">
        <v>2</v>
      </c>
      <c r="L3" s="8">
        <v>0.6</v>
      </c>
      <c r="M3" s="8">
        <v>0</v>
      </c>
      <c r="N3" s="8">
        <v>0</v>
      </c>
      <c r="O3" s="8">
        <v>2.1</v>
      </c>
      <c r="P3" s="8">
        <f>J3*70+K3*45+L3*25+M3*150+N3*60+O3*75</f>
        <v>577.5</v>
      </c>
    </row>
    <row r="4" spans="1:16">
      <c r="A4" s="23"/>
      <c r="B4" s="23"/>
      <c r="C4" s="7" t="s">
        <v>20</v>
      </c>
      <c r="D4" s="2" t="s">
        <v>23</v>
      </c>
      <c r="E4" s="2" t="s">
        <v>34</v>
      </c>
      <c r="F4" s="5" t="s">
        <v>35</v>
      </c>
      <c r="G4" s="5" t="s">
        <v>92</v>
      </c>
      <c r="H4" s="5" t="s">
        <v>24</v>
      </c>
      <c r="I4" s="5" t="s">
        <v>36</v>
      </c>
      <c r="J4" s="6">
        <v>6</v>
      </c>
      <c r="K4" s="6">
        <v>3</v>
      </c>
      <c r="L4" s="6">
        <v>2</v>
      </c>
      <c r="M4" s="6">
        <v>0</v>
      </c>
      <c r="N4" s="6">
        <v>0</v>
      </c>
      <c r="O4" s="6">
        <v>2.9</v>
      </c>
      <c r="P4" s="8">
        <f t="shared" ref="P4:P20" si="0">J4*70+K4*45+L4*25+M4*150+N4*60+O4*75</f>
        <v>822.5</v>
      </c>
    </row>
    <row r="5" spans="1:16">
      <c r="A5" s="24"/>
      <c r="B5" s="24"/>
      <c r="C5" s="7" t="s">
        <v>21</v>
      </c>
      <c r="D5" s="2" t="s">
        <v>23</v>
      </c>
      <c r="E5" s="5" t="s">
        <v>37</v>
      </c>
      <c r="F5" s="5" t="s">
        <v>26</v>
      </c>
      <c r="G5" s="5" t="s">
        <v>38</v>
      </c>
      <c r="H5" s="5" t="s">
        <v>24</v>
      </c>
      <c r="I5" s="5" t="s">
        <v>39</v>
      </c>
      <c r="J5" s="11">
        <v>6.3</v>
      </c>
      <c r="K5" s="11">
        <v>3</v>
      </c>
      <c r="L5" s="11">
        <v>1.8</v>
      </c>
      <c r="M5" s="11">
        <v>0</v>
      </c>
      <c r="N5" s="11">
        <v>0</v>
      </c>
      <c r="O5" s="11">
        <v>3.1</v>
      </c>
      <c r="P5" s="8">
        <f t="shared" si="0"/>
        <v>853.5</v>
      </c>
    </row>
    <row r="6" spans="1:16">
      <c r="A6" s="22">
        <v>44999</v>
      </c>
      <c r="B6" s="22" t="s">
        <v>40</v>
      </c>
      <c r="C6" s="7" t="s">
        <v>41</v>
      </c>
      <c r="D6" s="2" t="s">
        <v>31</v>
      </c>
      <c r="E6" s="5" t="s">
        <v>29</v>
      </c>
      <c r="F6" s="5" t="s">
        <v>42</v>
      </c>
      <c r="G6" s="5"/>
      <c r="H6" s="5"/>
      <c r="I6" s="5" t="s">
        <v>43</v>
      </c>
      <c r="J6" s="8">
        <v>4</v>
      </c>
      <c r="K6" s="8">
        <v>1.5</v>
      </c>
      <c r="L6" s="8">
        <v>0</v>
      </c>
      <c r="M6" s="8">
        <v>1</v>
      </c>
      <c r="N6" s="8">
        <v>0</v>
      </c>
      <c r="O6" s="8">
        <v>1.7</v>
      </c>
      <c r="P6" s="8">
        <f t="shared" si="0"/>
        <v>625</v>
      </c>
    </row>
    <row r="7" spans="1:16">
      <c r="A7" s="23"/>
      <c r="B7" s="23"/>
      <c r="C7" s="7" t="s">
        <v>44</v>
      </c>
      <c r="D7" s="2" t="s">
        <v>31</v>
      </c>
      <c r="E7" s="5" t="s">
        <v>97</v>
      </c>
      <c r="F7" s="5" t="s">
        <v>45</v>
      </c>
      <c r="G7" s="5" t="s">
        <v>30</v>
      </c>
      <c r="H7" s="5" t="s">
        <v>46</v>
      </c>
      <c r="I7" s="5" t="s">
        <v>47</v>
      </c>
      <c r="J7" s="6">
        <v>6.2</v>
      </c>
      <c r="K7" s="6">
        <v>3</v>
      </c>
      <c r="L7" s="6">
        <v>2</v>
      </c>
      <c r="M7" s="6">
        <v>0</v>
      </c>
      <c r="N7" s="6">
        <v>0</v>
      </c>
      <c r="O7" s="6">
        <v>3</v>
      </c>
      <c r="P7" s="8">
        <f t="shared" si="0"/>
        <v>844</v>
      </c>
    </row>
    <row r="8" spans="1:16">
      <c r="A8" s="24"/>
      <c r="B8" s="24"/>
      <c r="C8" s="7" t="s">
        <v>21</v>
      </c>
      <c r="D8" s="2" t="s">
        <v>31</v>
      </c>
      <c r="E8" s="5" t="s">
        <v>48</v>
      </c>
      <c r="F8" s="5" t="s">
        <v>49</v>
      </c>
      <c r="G8" s="5" t="s">
        <v>50</v>
      </c>
      <c r="H8" s="5" t="s">
        <v>46</v>
      </c>
      <c r="I8" s="5" t="s">
        <v>51</v>
      </c>
      <c r="J8" s="8">
        <v>6.1</v>
      </c>
      <c r="K8" s="8">
        <v>3</v>
      </c>
      <c r="L8" s="8">
        <v>2</v>
      </c>
      <c r="M8" s="8">
        <v>0</v>
      </c>
      <c r="N8" s="8">
        <v>0</v>
      </c>
      <c r="O8" s="8">
        <v>3</v>
      </c>
      <c r="P8" s="8">
        <f t="shared" si="0"/>
        <v>837</v>
      </c>
    </row>
    <row r="9" spans="1:16">
      <c r="A9" s="22">
        <v>45000</v>
      </c>
      <c r="B9" s="22" t="s">
        <v>52</v>
      </c>
      <c r="C9" s="7" t="s">
        <v>41</v>
      </c>
      <c r="D9" s="2" t="s">
        <v>53</v>
      </c>
      <c r="E9" s="5" t="s">
        <v>54</v>
      </c>
      <c r="F9" s="5" t="s">
        <v>55</v>
      </c>
      <c r="G9" s="5"/>
      <c r="H9" s="5"/>
      <c r="I9" s="5" t="s">
        <v>28</v>
      </c>
      <c r="J9" s="8">
        <v>5</v>
      </c>
      <c r="K9" s="8">
        <v>2</v>
      </c>
      <c r="L9" s="8">
        <v>0.7</v>
      </c>
      <c r="M9" s="8">
        <v>0</v>
      </c>
      <c r="N9" s="8">
        <v>0</v>
      </c>
      <c r="O9" s="8">
        <v>1.5</v>
      </c>
      <c r="P9" s="8">
        <f t="shared" si="0"/>
        <v>570</v>
      </c>
    </row>
    <row r="10" spans="1:16">
      <c r="A10" s="23"/>
      <c r="B10" s="23"/>
      <c r="C10" s="7" t="s">
        <v>44</v>
      </c>
      <c r="D10" s="2" t="s">
        <v>31</v>
      </c>
      <c r="E10" s="5" t="s">
        <v>56</v>
      </c>
      <c r="F10" s="5" t="s">
        <v>57</v>
      </c>
      <c r="G10" s="5" t="s">
        <v>58</v>
      </c>
      <c r="H10" s="5" t="s">
        <v>46</v>
      </c>
      <c r="I10" s="5" t="s">
        <v>59</v>
      </c>
      <c r="J10" s="6">
        <v>6</v>
      </c>
      <c r="K10" s="6">
        <v>3</v>
      </c>
      <c r="L10" s="6">
        <v>2</v>
      </c>
      <c r="M10" s="6">
        <v>0</v>
      </c>
      <c r="N10" s="6">
        <v>1</v>
      </c>
      <c r="O10" s="6">
        <v>2.8</v>
      </c>
      <c r="P10" s="8">
        <f t="shared" si="0"/>
        <v>875</v>
      </c>
    </row>
    <row r="11" spans="1:16">
      <c r="A11" s="24"/>
      <c r="B11" s="24"/>
      <c r="C11" s="7" t="s">
        <v>60</v>
      </c>
      <c r="D11" s="2" t="s">
        <v>31</v>
      </c>
      <c r="E11" s="5" t="s">
        <v>61</v>
      </c>
      <c r="F11" s="2" t="s">
        <v>62</v>
      </c>
      <c r="G11" s="5" t="s">
        <v>69</v>
      </c>
      <c r="H11" s="5" t="s">
        <v>24</v>
      </c>
      <c r="I11" s="5" t="s">
        <v>27</v>
      </c>
      <c r="J11" s="8">
        <v>6</v>
      </c>
      <c r="K11" s="8">
        <v>3</v>
      </c>
      <c r="L11" s="8">
        <v>2</v>
      </c>
      <c r="M11" s="8">
        <v>0</v>
      </c>
      <c r="N11" s="8">
        <v>0</v>
      </c>
      <c r="O11" s="8">
        <v>3</v>
      </c>
      <c r="P11" s="8">
        <f t="shared" si="0"/>
        <v>830</v>
      </c>
    </row>
    <row r="12" spans="1:16">
      <c r="A12" s="22">
        <v>45001</v>
      </c>
      <c r="B12" s="22" t="s">
        <v>63</v>
      </c>
      <c r="C12" s="7" t="s">
        <v>41</v>
      </c>
      <c r="D12" s="2" t="s">
        <v>23</v>
      </c>
      <c r="E12" s="5" t="s">
        <v>64</v>
      </c>
      <c r="F12" s="5" t="s">
        <v>65</v>
      </c>
      <c r="G12" s="5" t="s">
        <v>66</v>
      </c>
      <c r="H12" s="5"/>
      <c r="I12" s="5" t="s">
        <v>67</v>
      </c>
      <c r="J12" s="8">
        <v>5</v>
      </c>
      <c r="K12" s="8">
        <v>2</v>
      </c>
      <c r="L12" s="8">
        <v>0.7</v>
      </c>
      <c r="M12" s="8">
        <v>0</v>
      </c>
      <c r="N12" s="8">
        <v>0</v>
      </c>
      <c r="O12" s="8">
        <v>1.5</v>
      </c>
      <c r="P12" s="8">
        <f t="shared" si="0"/>
        <v>570</v>
      </c>
    </row>
    <row r="13" spans="1:16">
      <c r="A13" s="23"/>
      <c r="B13" s="23"/>
      <c r="C13" s="7" t="s">
        <v>44</v>
      </c>
      <c r="D13" s="2" t="s">
        <v>31</v>
      </c>
      <c r="E13" s="5" t="s">
        <v>68</v>
      </c>
      <c r="F13" s="5" t="s">
        <v>100</v>
      </c>
      <c r="G13" s="5" t="s">
        <v>101</v>
      </c>
      <c r="H13" s="5" t="s">
        <v>46</v>
      </c>
      <c r="I13" s="5" t="s">
        <v>70</v>
      </c>
      <c r="J13" s="6">
        <v>6</v>
      </c>
      <c r="K13" s="6">
        <v>3</v>
      </c>
      <c r="L13" s="6">
        <v>2</v>
      </c>
      <c r="M13" s="6">
        <v>0</v>
      </c>
      <c r="N13" s="6">
        <v>1</v>
      </c>
      <c r="O13" s="6">
        <v>2.8</v>
      </c>
      <c r="P13" s="8">
        <f t="shared" si="0"/>
        <v>875</v>
      </c>
    </row>
    <row r="14" spans="1:16">
      <c r="A14" s="24"/>
      <c r="B14" s="24"/>
      <c r="C14" s="7" t="s">
        <v>60</v>
      </c>
      <c r="D14" s="2" t="s">
        <v>31</v>
      </c>
      <c r="E14" s="5" t="s">
        <v>71</v>
      </c>
      <c r="F14" s="5" t="s">
        <v>72</v>
      </c>
      <c r="G14" s="5" t="s">
        <v>73</v>
      </c>
      <c r="H14" s="5" t="s">
        <v>46</v>
      </c>
      <c r="I14" s="5" t="s">
        <v>74</v>
      </c>
      <c r="J14" s="8">
        <v>6</v>
      </c>
      <c r="K14" s="8">
        <v>3</v>
      </c>
      <c r="L14" s="8">
        <v>2</v>
      </c>
      <c r="M14" s="8">
        <v>0</v>
      </c>
      <c r="N14" s="8">
        <v>0</v>
      </c>
      <c r="O14" s="8">
        <v>3</v>
      </c>
      <c r="P14" s="8">
        <f t="shared" si="0"/>
        <v>830</v>
      </c>
    </row>
    <row r="15" spans="1:16">
      <c r="A15" s="22">
        <v>45002</v>
      </c>
      <c r="B15" s="22" t="s">
        <v>75</v>
      </c>
      <c r="C15" s="7" t="s">
        <v>41</v>
      </c>
      <c r="D15" s="2" t="s">
        <v>76</v>
      </c>
      <c r="E15" s="5" t="s">
        <v>77</v>
      </c>
      <c r="F15" s="5" t="s">
        <v>78</v>
      </c>
      <c r="G15" s="5"/>
      <c r="H15" s="5"/>
      <c r="I15" s="5" t="s">
        <v>79</v>
      </c>
      <c r="J15" s="8">
        <v>5</v>
      </c>
      <c r="K15" s="8">
        <v>2</v>
      </c>
      <c r="L15" s="8">
        <v>0.7</v>
      </c>
      <c r="M15" s="8">
        <v>0</v>
      </c>
      <c r="N15" s="8">
        <v>0</v>
      </c>
      <c r="O15" s="8">
        <v>1.5</v>
      </c>
      <c r="P15" s="8">
        <f t="shared" si="0"/>
        <v>570</v>
      </c>
    </row>
    <row r="16" spans="1:16">
      <c r="A16" s="23"/>
      <c r="B16" s="23"/>
      <c r="C16" s="7" t="s">
        <v>20</v>
      </c>
      <c r="D16" s="2" t="s">
        <v>31</v>
      </c>
      <c r="E16" s="5" t="s">
        <v>95</v>
      </c>
      <c r="F16" s="5" t="s">
        <v>96</v>
      </c>
      <c r="G16" s="5" t="s">
        <v>93</v>
      </c>
      <c r="H16" s="5" t="s">
        <v>24</v>
      </c>
      <c r="I16" s="5" t="s">
        <v>80</v>
      </c>
      <c r="J16" s="6">
        <v>6</v>
      </c>
      <c r="K16" s="6">
        <v>3</v>
      </c>
      <c r="L16" s="6">
        <v>2</v>
      </c>
      <c r="M16" s="6">
        <v>0</v>
      </c>
      <c r="N16" s="6">
        <v>1</v>
      </c>
      <c r="O16" s="6">
        <v>3</v>
      </c>
      <c r="P16" s="8">
        <f t="shared" si="0"/>
        <v>890</v>
      </c>
    </row>
    <row r="17" spans="1:16">
      <c r="A17" s="24"/>
      <c r="B17" s="24"/>
      <c r="C17" s="7" t="s">
        <v>21</v>
      </c>
      <c r="D17" s="2" t="s">
        <v>31</v>
      </c>
      <c r="E17" s="2" t="s">
        <v>81</v>
      </c>
      <c r="F17" s="2" t="s">
        <v>82</v>
      </c>
      <c r="G17" s="5" t="s">
        <v>98</v>
      </c>
      <c r="H17" s="5" t="s">
        <v>24</v>
      </c>
      <c r="I17" s="5" t="s">
        <v>83</v>
      </c>
      <c r="J17" s="8">
        <v>6.1</v>
      </c>
      <c r="K17" s="8">
        <v>3</v>
      </c>
      <c r="L17" s="8">
        <v>1.8</v>
      </c>
      <c r="M17" s="8">
        <v>0</v>
      </c>
      <c r="N17" s="8">
        <v>0</v>
      </c>
      <c r="O17" s="8">
        <v>2.8</v>
      </c>
      <c r="P17" s="8">
        <f t="shared" si="0"/>
        <v>817</v>
      </c>
    </row>
    <row r="18" spans="1:16" ht="16.5" customHeight="1">
      <c r="A18" s="22">
        <v>45003</v>
      </c>
      <c r="B18" s="22" t="s">
        <v>84</v>
      </c>
      <c r="C18" s="7" t="s">
        <v>41</v>
      </c>
      <c r="D18" s="2" t="s">
        <v>23</v>
      </c>
      <c r="E18" s="5" t="s">
        <v>85</v>
      </c>
      <c r="F18" s="5" t="s">
        <v>65</v>
      </c>
      <c r="G18" s="5" t="s">
        <v>66</v>
      </c>
      <c r="H18" s="5"/>
      <c r="I18" s="5" t="s">
        <v>79</v>
      </c>
      <c r="J18" s="8">
        <v>4.5</v>
      </c>
      <c r="K18" s="8">
        <v>2</v>
      </c>
      <c r="L18" s="8">
        <v>0.6</v>
      </c>
      <c r="M18" s="8">
        <v>0</v>
      </c>
      <c r="N18" s="8">
        <v>0</v>
      </c>
      <c r="O18" s="8">
        <v>2.1</v>
      </c>
      <c r="P18" s="8">
        <f t="shared" si="0"/>
        <v>577.5</v>
      </c>
    </row>
    <row r="19" spans="1:16" ht="16.5" customHeight="1">
      <c r="A19" s="23"/>
      <c r="B19" s="23"/>
      <c r="C19" s="7" t="s">
        <v>20</v>
      </c>
      <c r="D19" s="2" t="s">
        <v>31</v>
      </c>
      <c r="E19" s="5" t="s">
        <v>94</v>
      </c>
      <c r="F19" s="5" t="s">
        <v>86</v>
      </c>
      <c r="G19" s="5" t="s">
        <v>87</v>
      </c>
      <c r="H19" s="5" t="s">
        <v>46</v>
      </c>
      <c r="I19" s="5" t="s">
        <v>88</v>
      </c>
      <c r="J19" s="6">
        <v>6</v>
      </c>
      <c r="K19" s="6">
        <v>3</v>
      </c>
      <c r="L19" s="6">
        <v>2</v>
      </c>
      <c r="M19" s="6">
        <v>0</v>
      </c>
      <c r="N19" s="6">
        <v>1</v>
      </c>
      <c r="O19" s="6">
        <v>3</v>
      </c>
      <c r="P19" s="8">
        <f t="shared" si="0"/>
        <v>890</v>
      </c>
    </row>
    <row r="20" spans="1:16" ht="16.5" customHeight="1">
      <c r="A20" s="24"/>
      <c r="B20" s="24"/>
      <c r="C20" s="7" t="s">
        <v>60</v>
      </c>
      <c r="D20" s="2" t="s">
        <v>31</v>
      </c>
      <c r="E20" s="5" t="s">
        <v>89</v>
      </c>
      <c r="F20" s="5" t="s">
        <v>90</v>
      </c>
      <c r="G20" s="5" t="s">
        <v>99</v>
      </c>
      <c r="H20" s="5" t="s">
        <v>46</v>
      </c>
      <c r="I20" s="5" t="s">
        <v>74</v>
      </c>
      <c r="J20" s="8">
        <v>6</v>
      </c>
      <c r="K20" s="8">
        <v>3</v>
      </c>
      <c r="L20" s="8">
        <v>2</v>
      </c>
      <c r="M20" s="8">
        <v>0</v>
      </c>
      <c r="N20" s="8">
        <v>0</v>
      </c>
      <c r="O20" s="8">
        <v>3</v>
      </c>
      <c r="P20" s="8">
        <f t="shared" si="0"/>
        <v>830</v>
      </c>
    </row>
    <row r="21" spans="1:16">
      <c r="A21" s="12" t="s">
        <v>91</v>
      </c>
      <c r="B21" s="13"/>
      <c r="C21" s="13"/>
      <c r="D21" s="13"/>
      <c r="E21" s="13"/>
      <c r="F21" s="13"/>
      <c r="G21" s="13"/>
      <c r="H21" s="13"/>
      <c r="I21" s="14"/>
      <c r="J21" s="3"/>
      <c r="K21" s="3"/>
      <c r="L21" s="3"/>
      <c r="M21" s="3"/>
      <c r="N21" s="3"/>
      <c r="O21" s="3"/>
      <c r="P21" s="3"/>
    </row>
    <row r="22" spans="1:16">
      <c r="A22" s="15"/>
      <c r="B22" s="16"/>
      <c r="C22" s="16"/>
      <c r="D22" s="16"/>
      <c r="E22" s="16"/>
      <c r="F22" s="16"/>
      <c r="G22" s="16"/>
      <c r="H22" s="16"/>
      <c r="I22" s="17"/>
      <c r="J22" s="2"/>
      <c r="K22" s="2"/>
      <c r="L22" s="2"/>
      <c r="M22" s="2"/>
      <c r="N22" s="2"/>
      <c r="O22" s="2"/>
      <c r="P22" s="2"/>
    </row>
    <row r="23" spans="1:16">
      <c r="A23" s="18"/>
      <c r="B23" s="19"/>
      <c r="C23" s="19"/>
      <c r="D23" s="19"/>
      <c r="E23" s="19"/>
      <c r="F23" s="19"/>
      <c r="G23" s="19"/>
      <c r="H23" s="19"/>
      <c r="I23" s="20"/>
      <c r="J23" s="3"/>
      <c r="K23" s="3"/>
      <c r="L23" s="3"/>
      <c r="M23" s="3"/>
      <c r="N23" s="3"/>
      <c r="O23" s="3"/>
      <c r="P23" s="3"/>
    </row>
    <row r="24" spans="1:16">
      <c r="A24" t="s">
        <v>0</v>
      </c>
    </row>
  </sheetData>
  <mergeCells count="15">
    <mergeCell ref="A21:I23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  <mergeCell ref="A18:A20"/>
    <mergeCell ref="B18:B20"/>
  </mergeCells>
  <phoneticPr fontId="1" type="noConversion"/>
  <pageMargins left="0.23622047244094491" right="0.23622047244094491" top="0.74803149606299213" bottom="0.74803149606299213" header="0.31496062992125984" footer="0.31496062992125984"/>
  <pageSetup paperSize="12" scale="1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2023-03-06T02:14:52Z</cp:lastPrinted>
  <dcterms:created xsi:type="dcterms:W3CDTF">2019-11-20T13:45:18Z</dcterms:created>
  <dcterms:modified xsi:type="dcterms:W3CDTF">2023-03-06T02:14:59Z</dcterms:modified>
</cp:coreProperties>
</file>