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體中伙食資料\菜單\"/>
    </mc:Choice>
  </mc:AlternateContent>
  <bookViews>
    <workbookView xWindow="-120" yWindow="-120" windowWidth="29040" windowHeight="1584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6" i="1" l="1"/>
  <c r="P7" i="1"/>
  <c r="P8" i="1"/>
  <c r="P9" i="1"/>
  <c r="P10" i="1"/>
  <c r="P11" i="1"/>
  <c r="P12" i="1"/>
  <c r="P13" i="1"/>
  <c r="P14" i="1"/>
  <c r="P15" i="1"/>
  <c r="P16" i="1"/>
  <c r="P17" i="1"/>
  <c r="P3" i="1" l="1"/>
  <c r="P4" i="1"/>
  <c r="P5" i="1"/>
</calcChain>
</file>

<file path=xl/sharedStrings.xml><?xml version="1.0" encoding="utf-8"?>
<sst xmlns="http://schemas.openxmlformats.org/spreadsheetml/2006/main" count="103" uniqueCount="82">
  <si>
    <t>本校一律使用國產豬肉
豬肉產地：臺灣</t>
    <phoneticPr fontId="1" type="noConversion"/>
  </si>
  <si>
    <t>※因應每日市場採購狀況，伙食團保留異動菜單之權利。</t>
    <phoneticPr fontId="1" type="noConversion"/>
  </si>
  <si>
    <t>國立台東大學附屬體育中學菜單</t>
    <phoneticPr fontId="1" type="noConversion"/>
  </si>
  <si>
    <t>營養成分分析</t>
    <phoneticPr fontId="1" type="noConversion"/>
  </si>
  <si>
    <t>日期</t>
    <phoneticPr fontId="1" type="noConversion"/>
  </si>
  <si>
    <t>星期</t>
    <phoneticPr fontId="1" type="noConversion"/>
  </si>
  <si>
    <t>時段</t>
    <phoneticPr fontId="1" type="noConversion"/>
  </si>
  <si>
    <t>主食</t>
    <phoneticPr fontId="1" type="noConversion"/>
  </si>
  <si>
    <t>主菜</t>
    <phoneticPr fontId="1" type="noConversion"/>
  </si>
  <si>
    <t>副菜1</t>
    <phoneticPr fontId="1" type="noConversion"/>
  </si>
  <si>
    <t>副菜2</t>
    <phoneticPr fontId="1" type="noConversion"/>
  </si>
  <si>
    <t>副菜3</t>
    <phoneticPr fontId="1" type="noConversion"/>
  </si>
  <si>
    <t>湯品</t>
    <phoneticPr fontId="1" type="noConversion"/>
  </si>
  <si>
    <t>全穀雜糧</t>
    <phoneticPr fontId="3" type="noConversion"/>
  </si>
  <si>
    <t>油脂與
堅果種子</t>
    <phoneticPr fontId="1" type="noConversion"/>
  </si>
  <si>
    <t>蔬菜</t>
    <phoneticPr fontId="1" type="noConversion"/>
  </si>
  <si>
    <t>乳品</t>
    <phoneticPr fontId="1" type="noConversion"/>
  </si>
  <si>
    <t>水果</t>
    <phoneticPr fontId="1" type="noConversion"/>
  </si>
  <si>
    <t>豆魚蛋肉</t>
    <phoneticPr fontId="3" type="noConversion"/>
  </si>
  <si>
    <t>熱量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</si>
  <si>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</si>
  <si>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</si>
  <si>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</si>
  <si>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</si>
  <si>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早餐</t>
    <phoneticPr fontId="1" type="noConversion"/>
  </si>
  <si>
    <t>午餐</t>
    <phoneticPr fontId="1" type="noConversion"/>
  </si>
  <si>
    <t>晚餐</t>
    <phoneticPr fontId="1" type="noConversion"/>
  </si>
  <si>
    <t>午餐</t>
    <phoneticPr fontId="1" type="noConversion"/>
  </si>
  <si>
    <t>早餐</t>
    <phoneticPr fontId="1" type="noConversion"/>
  </si>
  <si>
    <t>早餐</t>
    <phoneticPr fontId="1" type="noConversion"/>
  </si>
  <si>
    <t>晚餐</t>
    <phoneticPr fontId="1" type="noConversion"/>
  </si>
  <si>
    <t>五</t>
    <phoneticPr fontId="1" type="noConversion"/>
  </si>
  <si>
    <t>三明治</t>
    <phoneticPr fontId="1" type="noConversion"/>
  </si>
  <si>
    <t>水煮蛋</t>
    <phoneticPr fontId="1" type="noConversion"/>
  </si>
  <si>
    <t>鮮乳</t>
    <phoneticPr fontId="1" type="noConversion"/>
  </si>
  <si>
    <t>白飯</t>
    <phoneticPr fontId="1" type="noConversion"/>
  </si>
  <si>
    <t>白飯</t>
    <phoneticPr fontId="1" type="noConversion"/>
  </si>
  <si>
    <t>泡菜雞柳</t>
    <phoneticPr fontId="1" type="noConversion"/>
  </si>
  <si>
    <t>時令蔬菜</t>
    <phoneticPr fontId="1" type="noConversion"/>
  </si>
  <si>
    <t>時令蔬菜</t>
    <phoneticPr fontId="1" type="noConversion"/>
  </si>
  <si>
    <t>剝皮辣椒雞</t>
    <phoneticPr fontId="1" type="noConversion"/>
  </si>
  <si>
    <t>宮保雞丁</t>
    <phoneticPr fontId="1" type="noConversion"/>
  </si>
  <si>
    <t>沙茶皮蛋燒豆腐</t>
    <phoneticPr fontId="1" type="noConversion"/>
  </si>
  <si>
    <t>海帶芽湯</t>
    <phoneticPr fontId="1" type="noConversion"/>
  </si>
  <si>
    <t>油麵</t>
    <phoneticPr fontId="1" type="noConversion"/>
  </si>
  <si>
    <t>磨菇鐵板麵</t>
    <phoneticPr fontId="1" type="noConversion"/>
  </si>
  <si>
    <t>芋頭包</t>
    <phoneticPr fontId="1" type="noConversion"/>
  </si>
  <si>
    <t>豆漿</t>
    <phoneticPr fontId="1" type="noConversion"/>
  </si>
  <si>
    <t>蒜香豬排</t>
    <phoneticPr fontId="1" type="noConversion"/>
  </si>
  <si>
    <t>酸豆豆乾丁</t>
    <phoneticPr fontId="1" type="noConversion"/>
  </si>
  <si>
    <t>宮保魷魚頭</t>
    <phoneticPr fontId="1" type="noConversion"/>
  </si>
  <si>
    <t>酸辣湯</t>
    <phoneticPr fontId="1" type="noConversion"/>
  </si>
  <si>
    <t>泰式雕魚片</t>
    <phoneticPr fontId="1" type="noConversion"/>
  </si>
  <si>
    <t>四季豆肉末</t>
    <phoneticPr fontId="1" type="noConversion"/>
  </si>
  <si>
    <t>菜包</t>
    <phoneticPr fontId="1" type="noConversion"/>
  </si>
  <si>
    <t>保久乳</t>
    <phoneticPr fontId="1" type="noConversion"/>
  </si>
  <si>
    <t>白斬雞</t>
    <phoneticPr fontId="1" type="noConversion"/>
  </si>
  <si>
    <t>冬瓜貢丸</t>
    <phoneticPr fontId="1" type="noConversion"/>
  </si>
  <si>
    <t>奶焗洋芋</t>
    <phoneticPr fontId="1" type="noConversion"/>
  </si>
  <si>
    <t>高麗菜麵輪</t>
    <phoneticPr fontId="1" type="noConversion"/>
  </si>
  <si>
    <t>鳳梨苦瓜排骨</t>
    <phoneticPr fontId="1" type="noConversion"/>
  </si>
  <si>
    <t>意麵</t>
    <phoneticPr fontId="1" type="noConversion"/>
  </si>
  <si>
    <t>肉絲意麵</t>
    <phoneticPr fontId="1" type="noConversion"/>
  </si>
  <si>
    <t>麵包</t>
    <phoneticPr fontId="1" type="noConversion"/>
  </si>
  <si>
    <t>奶茶</t>
    <phoneticPr fontId="1" type="noConversion"/>
  </si>
  <si>
    <t>洋蔥炒豬肉</t>
    <phoneticPr fontId="1" type="noConversion"/>
  </si>
  <si>
    <t>杏鮑菇米血</t>
    <phoneticPr fontId="1" type="noConversion"/>
  </si>
  <si>
    <t>大腸豬血湯</t>
    <phoneticPr fontId="1" type="noConversion"/>
  </si>
  <si>
    <t>糖醋魚丁</t>
    <phoneticPr fontId="1" type="noConversion"/>
  </si>
  <si>
    <t>蔥燒油豆腐</t>
    <phoneticPr fontId="1" type="noConversion"/>
  </si>
  <si>
    <t>味噌豬五花</t>
    <phoneticPr fontId="1" type="noConversion"/>
  </si>
  <si>
    <t>香菇雞湯</t>
    <phoneticPr fontId="1" type="noConversion"/>
  </si>
  <si>
    <t>金針菇絲瓜冬粉</t>
    <phoneticPr fontId="1" type="noConversion"/>
  </si>
  <si>
    <t>客家小炒</t>
    <phoneticPr fontId="1" type="noConversion"/>
  </si>
  <si>
    <t>醬爆雞丁</t>
    <phoneticPr fontId="1" type="noConversion"/>
  </si>
  <si>
    <t>芹菜魚丸</t>
    <phoneticPr fontId="1" type="noConversion"/>
  </si>
  <si>
    <t>薑絲蛤蜊湯</t>
    <phoneticPr fontId="1" type="noConversion"/>
  </si>
  <si>
    <t>飄香滷蹄磅</t>
    <phoneticPr fontId="1" type="noConversion"/>
  </si>
  <si>
    <t>玉米炒蛋</t>
    <phoneticPr fontId="1" type="noConversion"/>
  </si>
  <si>
    <t>紅燒豆腐</t>
    <phoneticPr fontId="1" type="noConversion"/>
  </si>
  <si>
    <t>雞蛋肉末週</t>
    <phoneticPr fontId="1" type="noConversion"/>
  </si>
  <si>
    <t>麻油豬肉片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</si>
</sst>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00"/>
      <name val="細明體"/>
      <family val="3"/>
      <charset val="136"/>
    </font>
    <font>
      <sz val="9"/>
      <name val="Calibri"/>
      <family val="2"/>
    </font>
    <font>
      <b/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0"/>
      <name val="Arial"/>
      <family val="2"/>
    </font>
    <font>
      <b/>
      <sz val="16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30">
    <xf numFmtId="0" fontId="0" fillId="0" borderId="0" xfId="0">
      <alignment vertical="center"/>
    </xf>
    <xf numFmtId="0" fontId="0" fillId="0" borderId="1" xfId="0" applyFont="1" applyBorder="1" applyAlignment="1"/>
    <xf numFmtId="0" fontId="0" fillId="0" borderId="1" xfId="0" applyFont="1" applyBorder="1" applyAlignment="1">
      <alignment wrapText="1"/>
    </xf>
    <xf numFmtId="0" fontId="2" fillId="0" borderId="1" xfId="0" applyFont="1" applyBorder="1" applyAlignment="1"/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9">
    <cellStyle name="一般" xfId="0" builtinId="0"/>
    <cellStyle name="一般 2" xfId="2"/>
    <cellStyle name="一般 3" xfId="3"/>
    <cellStyle name="一般 3 2" xfId="4"/>
    <cellStyle name="一般 3 3" xfId="5"/>
    <cellStyle name="一般 4" xfId="6"/>
    <cellStyle name="一般 4 2" xfId="7"/>
    <cellStyle name="一般 5" xfId="8"/>
    <cellStyle name="一般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view="pageBreakPreview" zoomScaleNormal="100" zoomScaleSheetLayoutView="100" workbookViewId="0">
      <selection activeCell="F9" sqref="F9"/>
    </sheetView>
  </sheetViews>
  <sheetFormatPr defaultRowHeight="16.5"/>
  <cols>
    <col min="1" max="1" width="10.5" customWidth="1"/>
    <col min="2" max="2" width="4.25" customWidth="1"/>
    <col min="3" max="3" width="5.75" customWidth="1"/>
    <col min="4" max="4" width="8.75" customWidth="1"/>
    <col min="5" max="5" width="11.75" customWidth="1"/>
    <col min="6" max="6" width="15.5" customWidth="1"/>
    <col min="7" max="7" width="13.25" customWidth="1"/>
    <col min="8" max="8" width="9.5" bestFit="1" customWidth="1"/>
    <col min="9" max="9" width="13" customWidth="1"/>
    <col min="10" max="10" width="9.125" customWidth="1"/>
    <col min="11" max="11" width="8.125" customWidth="1"/>
    <col min="12" max="14" width="5.5" bestFit="1" customWidth="1"/>
    <col min="15" max="15" width="9.5" bestFit="1" customWidth="1"/>
    <col min="16" max="16" width="6.5" bestFit="1" customWidth="1"/>
  </cols>
  <sheetData>
    <row r="1" spans="1:16">
      <c r="A1" s="27" t="s">
        <v>2</v>
      </c>
      <c r="B1" s="28"/>
      <c r="C1" s="28"/>
      <c r="D1" s="28"/>
      <c r="E1" s="28"/>
      <c r="F1" s="28"/>
      <c r="G1" s="28"/>
      <c r="H1" s="28"/>
      <c r="I1" s="29"/>
      <c r="J1" s="23" t="s">
        <v>3</v>
      </c>
      <c r="K1" s="23"/>
      <c r="L1" s="23"/>
      <c r="M1" s="23"/>
      <c r="N1" s="23"/>
      <c r="O1" s="23"/>
      <c r="P1" s="23"/>
    </row>
    <row r="2" spans="1:16" ht="49.5">
      <c r="A2" s="4" t="s">
        <v>4</v>
      </c>
      <c r="B2" s="6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3" t="s">
        <v>13</v>
      </c>
      <c r="K2" s="2" t="s">
        <v>14</v>
      </c>
      <c r="L2" s="1" t="s">
        <v>15</v>
      </c>
      <c r="M2" s="1" t="s">
        <v>16</v>
      </c>
      <c r="N2" s="1" t="s">
        <v>17</v>
      </c>
      <c r="O2" s="3" t="s">
        <v>18</v>
      </c>
      <c r="P2" s="1" t="s">
        <v>19</v>
      </c>
    </row>
    <row r="3" spans="1:16">
      <c r="A3" s="24"/>
      <c r="B3" s="24" t="s">
        <v>20</v>
      </c>
      <c r="C3" s="11" t="s">
        <v>24</v>
      </c>
      <c r="D3" s="4"/>
      <c r="E3" s="7"/>
      <c r="F3" s="7"/>
      <c r="G3" s="7"/>
      <c r="H3" s="7"/>
      <c r="I3" s="7"/>
      <c r="J3" s="12"/>
      <c r="K3" s="12"/>
      <c r="L3" s="12"/>
      <c r="M3" s="12"/>
      <c r="N3" s="12"/>
      <c r="O3" s="12"/>
      <c r="P3" s="9">
        <f>J3*70+K3*45+L3*25+M3*150+N3*60+O3*75</f>
        <v>0</v>
      </c>
    </row>
    <row r="4" spans="1:16">
      <c r="A4" s="25"/>
      <c r="B4" s="25"/>
      <c r="C4" s="11" t="s">
        <v>27</v>
      </c>
      <c r="D4" s="4"/>
      <c r="E4" s="7"/>
      <c r="F4" s="7"/>
      <c r="G4" s="7"/>
      <c r="H4" s="7"/>
      <c r="I4" s="7"/>
      <c r="J4" s="8"/>
      <c r="K4" s="8"/>
      <c r="L4" s="8"/>
      <c r="M4" s="8"/>
      <c r="N4" s="8"/>
      <c r="O4" s="8"/>
      <c r="P4" s="10">
        <f t="shared" ref="P4:P17" si="0">J4*70+K4*45+L4*25+M4*150+N4*60+O4*75</f>
        <v>0</v>
      </c>
    </row>
    <row r="5" spans="1:16">
      <c r="A5" s="26"/>
      <c r="B5" s="26"/>
      <c r="C5" s="11" t="s">
        <v>26</v>
      </c>
      <c r="D5" s="4"/>
      <c r="E5" s="7"/>
      <c r="F5" s="7"/>
      <c r="G5" s="7"/>
      <c r="H5" s="7"/>
      <c r="I5" s="7"/>
      <c r="J5" s="8"/>
      <c r="K5" s="8"/>
      <c r="L5" s="8"/>
      <c r="M5" s="8"/>
      <c r="N5" s="8"/>
      <c r="O5" s="8"/>
      <c r="P5" s="10">
        <f t="shared" si="0"/>
        <v>0</v>
      </c>
    </row>
    <row r="6" spans="1:16">
      <c r="A6" s="24">
        <v>44845</v>
      </c>
      <c r="B6" s="24" t="s">
        <v>21</v>
      </c>
      <c r="C6" s="11" t="s">
        <v>24</v>
      </c>
      <c r="D6" s="4"/>
      <c r="E6" s="7" t="s">
        <v>32</v>
      </c>
      <c r="F6" s="7" t="s">
        <v>33</v>
      </c>
      <c r="G6" s="7"/>
      <c r="H6" s="7"/>
      <c r="I6" s="7" t="s">
        <v>34</v>
      </c>
      <c r="J6" s="13">
        <v>4</v>
      </c>
      <c r="K6" s="13">
        <v>1.5</v>
      </c>
      <c r="L6" s="13">
        <v>0</v>
      </c>
      <c r="M6" s="13">
        <v>1</v>
      </c>
      <c r="N6" s="13">
        <v>0</v>
      </c>
      <c r="O6" s="13">
        <v>1.7</v>
      </c>
      <c r="P6" s="10">
        <f t="shared" si="0"/>
        <v>625</v>
      </c>
    </row>
    <row r="7" spans="1:16">
      <c r="A7" s="25"/>
      <c r="B7" s="25"/>
      <c r="C7" s="11" t="s">
        <v>25</v>
      </c>
      <c r="D7" s="4" t="s">
        <v>35</v>
      </c>
      <c r="E7" s="7" t="s">
        <v>81</v>
      </c>
      <c r="F7" s="7" t="s">
        <v>72</v>
      </c>
      <c r="G7" s="7" t="s">
        <v>37</v>
      </c>
      <c r="H7" s="7" t="s">
        <v>39</v>
      </c>
      <c r="I7" s="7" t="s">
        <v>40</v>
      </c>
      <c r="J7" s="8">
        <v>6</v>
      </c>
      <c r="K7" s="8">
        <v>3</v>
      </c>
      <c r="L7" s="8">
        <v>2</v>
      </c>
      <c r="M7" s="8">
        <v>0</v>
      </c>
      <c r="N7" s="8">
        <v>1</v>
      </c>
      <c r="O7" s="8">
        <v>2.7</v>
      </c>
      <c r="P7" s="10">
        <f t="shared" si="0"/>
        <v>867.5</v>
      </c>
    </row>
    <row r="8" spans="1:16">
      <c r="A8" s="26"/>
      <c r="B8" s="26"/>
      <c r="C8" s="11" t="s">
        <v>26</v>
      </c>
      <c r="D8" s="4" t="s">
        <v>36</v>
      </c>
      <c r="E8" s="7" t="s">
        <v>41</v>
      </c>
      <c r="F8" s="7" t="s">
        <v>42</v>
      </c>
      <c r="G8" s="7" t="s">
        <v>73</v>
      </c>
      <c r="H8" s="7" t="s">
        <v>38</v>
      </c>
      <c r="I8" s="7" t="s">
        <v>43</v>
      </c>
      <c r="J8" s="13">
        <v>6</v>
      </c>
      <c r="K8" s="13">
        <v>3</v>
      </c>
      <c r="L8" s="13">
        <v>2.1</v>
      </c>
      <c r="M8" s="13">
        <v>0</v>
      </c>
      <c r="N8" s="13">
        <v>0</v>
      </c>
      <c r="O8" s="13">
        <v>2.5</v>
      </c>
      <c r="P8" s="10">
        <f t="shared" si="0"/>
        <v>795</v>
      </c>
    </row>
    <row r="9" spans="1:16">
      <c r="A9" s="24">
        <v>44846</v>
      </c>
      <c r="B9" s="24" t="s">
        <v>22</v>
      </c>
      <c r="C9" s="11" t="s">
        <v>28</v>
      </c>
      <c r="D9" s="4" t="s">
        <v>44</v>
      </c>
      <c r="E9" s="7" t="s">
        <v>45</v>
      </c>
      <c r="F9" s="7" t="s">
        <v>46</v>
      </c>
      <c r="G9" s="7"/>
      <c r="H9" s="7"/>
      <c r="I9" s="7" t="s">
        <v>47</v>
      </c>
      <c r="J9" s="13">
        <v>4.5999999999999996</v>
      </c>
      <c r="K9" s="13">
        <v>2</v>
      </c>
      <c r="L9" s="13">
        <v>0.5</v>
      </c>
      <c r="M9" s="13">
        <v>0</v>
      </c>
      <c r="N9" s="13">
        <v>0</v>
      </c>
      <c r="O9" s="13">
        <v>2.1</v>
      </c>
      <c r="P9" s="10">
        <f t="shared" si="0"/>
        <v>582</v>
      </c>
    </row>
    <row r="10" spans="1:16">
      <c r="A10" s="25"/>
      <c r="B10" s="25"/>
      <c r="C10" s="11" t="s">
        <v>25</v>
      </c>
      <c r="D10" s="4" t="s">
        <v>36</v>
      </c>
      <c r="E10" s="7" t="s">
        <v>48</v>
      </c>
      <c r="F10" s="7" t="s">
        <v>49</v>
      </c>
      <c r="G10" s="7" t="s">
        <v>50</v>
      </c>
      <c r="H10" s="7" t="s">
        <v>38</v>
      </c>
      <c r="I10" s="7" t="s">
        <v>51</v>
      </c>
      <c r="J10" s="8">
        <v>6</v>
      </c>
      <c r="K10" s="8">
        <v>3</v>
      </c>
      <c r="L10" s="8">
        <v>2</v>
      </c>
      <c r="M10" s="8">
        <v>0</v>
      </c>
      <c r="N10" s="8">
        <v>1</v>
      </c>
      <c r="O10" s="8">
        <v>2.8</v>
      </c>
      <c r="P10" s="10">
        <f t="shared" si="0"/>
        <v>875</v>
      </c>
    </row>
    <row r="11" spans="1:16">
      <c r="A11" s="26"/>
      <c r="B11" s="26"/>
      <c r="C11" s="11" t="s">
        <v>26</v>
      </c>
      <c r="D11" s="4" t="s">
        <v>36</v>
      </c>
      <c r="E11" s="7" t="s">
        <v>52</v>
      </c>
      <c r="F11" s="7" t="s">
        <v>74</v>
      </c>
      <c r="G11" s="7" t="s">
        <v>53</v>
      </c>
      <c r="H11" s="7" t="s">
        <v>39</v>
      </c>
      <c r="I11" s="4" t="s">
        <v>75</v>
      </c>
      <c r="J11" s="13">
        <v>6.1</v>
      </c>
      <c r="K11" s="13">
        <v>3</v>
      </c>
      <c r="L11" s="13">
        <v>1.8</v>
      </c>
      <c r="M11" s="13">
        <v>0</v>
      </c>
      <c r="N11" s="13">
        <v>0</v>
      </c>
      <c r="O11" s="13">
        <v>2.8</v>
      </c>
      <c r="P11" s="10">
        <f t="shared" si="0"/>
        <v>817</v>
      </c>
    </row>
    <row r="12" spans="1:16">
      <c r="A12" s="24">
        <v>44847</v>
      </c>
      <c r="B12" s="24" t="s">
        <v>23</v>
      </c>
      <c r="C12" s="11" t="s">
        <v>29</v>
      </c>
      <c r="D12" s="4" t="s">
        <v>36</v>
      </c>
      <c r="E12" s="7" t="s">
        <v>80</v>
      </c>
      <c r="F12" s="7" t="s">
        <v>54</v>
      </c>
      <c r="G12" s="7"/>
      <c r="H12" s="7"/>
      <c r="I12" s="7" t="s">
        <v>55</v>
      </c>
      <c r="J12" s="13">
        <v>4.5999999999999996</v>
      </c>
      <c r="K12" s="13">
        <v>2</v>
      </c>
      <c r="L12" s="13">
        <v>0.5</v>
      </c>
      <c r="M12" s="13">
        <v>0</v>
      </c>
      <c r="N12" s="13">
        <v>0</v>
      </c>
      <c r="O12" s="13">
        <v>2.1</v>
      </c>
      <c r="P12" s="10">
        <f t="shared" si="0"/>
        <v>582</v>
      </c>
    </row>
    <row r="13" spans="1:16">
      <c r="A13" s="25"/>
      <c r="B13" s="25"/>
      <c r="C13" s="11" t="s">
        <v>25</v>
      </c>
      <c r="D13" s="4" t="s">
        <v>35</v>
      </c>
      <c r="E13" s="7" t="s">
        <v>56</v>
      </c>
      <c r="F13" s="7" t="s">
        <v>57</v>
      </c>
      <c r="G13" s="7" t="s">
        <v>58</v>
      </c>
      <c r="H13" s="7" t="s">
        <v>39</v>
      </c>
      <c r="I13" s="7" t="s">
        <v>76</v>
      </c>
      <c r="J13" s="8">
        <v>6</v>
      </c>
      <c r="K13" s="8">
        <v>3</v>
      </c>
      <c r="L13" s="8">
        <v>2</v>
      </c>
      <c r="M13" s="8">
        <v>0</v>
      </c>
      <c r="N13" s="8">
        <v>0</v>
      </c>
      <c r="O13" s="8">
        <v>2.9</v>
      </c>
      <c r="P13" s="10">
        <f t="shared" si="0"/>
        <v>822.5</v>
      </c>
    </row>
    <row r="14" spans="1:16">
      <c r="A14" s="26"/>
      <c r="B14" s="26"/>
      <c r="C14" s="11" t="s">
        <v>26</v>
      </c>
      <c r="D14" s="4" t="s">
        <v>36</v>
      </c>
      <c r="E14" s="7" t="s">
        <v>77</v>
      </c>
      <c r="F14" s="7" t="s">
        <v>59</v>
      </c>
      <c r="G14" s="7" t="s">
        <v>78</v>
      </c>
      <c r="H14" s="7" t="s">
        <v>38</v>
      </c>
      <c r="I14" s="7" t="s">
        <v>60</v>
      </c>
      <c r="J14" s="13">
        <v>6.3</v>
      </c>
      <c r="K14" s="13">
        <v>3</v>
      </c>
      <c r="L14" s="13">
        <v>1.8</v>
      </c>
      <c r="M14" s="13">
        <v>0</v>
      </c>
      <c r="N14" s="13">
        <v>0</v>
      </c>
      <c r="O14" s="13">
        <v>3.1</v>
      </c>
      <c r="P14" s="10">
        <f t="shared" si="0"/>
        <v>853.5</v>
      </c>
    </row>
    <row r="15" spans="1:16">
      <c r="A15" s="24">
        <v>44848</v>
      </c>
      <c r="B15" s="24" t="s">
        <v>31</v>
      </c>
      <c r="C15" s="11" t="s">
        <v>24</v>
      </c>
      <c r="D15" s="4" t="s">
        <v>61</v>
      </c>
      <c r="E15" s="7" t="s">
        <v>62</v>
      </c>
      <c r="F15" s="7" t="s">
        <v>63</v>
      </c>
      <c r="G15" s="7"/>
      <c r="H15" s="7"/>
      <c r="I15" s="7" t="s">
        <v>64</v>
      </c>
      <c r="J15" s="13">
        <v>4.5999999999999996</v>
      </c>
      <c r="K15" s="13">
        <v>2</v>
      </c>
      <c r="L15" s="13">
        <v>0.5</v>
      </c>
      <c r="M15" s="13">
        <v>0</v>
      </c>
      <c r="N15" s="13">
        <v>0</v>
      </c>
      <c r="O15" s="13">
        <v>2.1</v>
      </c>
      <c r="P15" s="10">
        <f t="shared" si="0"/>
        <v>582</v>
      </c>
    </row>
    <row r="16" spans="1:16">
      <c r="A16" s="25"/>
      <c r="B16" s="25"/>
      <c r="C16" s="11" t="s">
        <v>25</v>
      </c>
      <c r="D16" s="4" t="s">
        <v>35</v>
      </c>
      <c r="E16" s="7" t="s">
        <v>79</v>
      </c>
      <c r="F16" s="7" t="s">
        <v>65</v>
      </c>
      <c r="G16" s="7" t="s">
        <v>66</v>
      </c>
      <c r="H16" s="7" t="s">
        <v>38</v>
      </c>
      <c r="I16" s="7" t="s">
        <v>67</v>
      </c>
      <c r="J16" s="8">
        <v>6.2</v>
      </c>
      <c r="K16" s="8">
        <v>3</v>
      </c>
      <c r="L16" s="8">
        <v>2</v>
      </c>
      <c r="M16" s="8">
        <v>0</v>
      </c>
      <c r="N16" s="8">
        <v>0</v>
      </c>
      <c r="O16" s="8">
        <v>3</v>
      </c>
      <c r="P16" s="10">
        <f t="shared" si="0"/>
        <v>844</v>
      </c>
    </row>
    <row r="17" spans="1:16">
      <c r="A17" s="26"/>
      <c r="B17" s="26"/>
      <c r="C17" s="11" t="s">
        <v>30</v>
      </c>
      <c r="D17" s="4" t="s">
        <v>35</v>
      </c>
      <c r="E17" s="7" t="s">
        <v>68</v>
      </c>
      <c r="F17" s="7" t="s">
        <v>69</v>
      </c>
      <c r="G17" s="7" t="s">
        <v>70</v>
      </c>
      <c r="H17" s="7" t="s">
        <v>38</v>
      </c>
      <c r="I17" s="7" t="s">
        <v>71</v>
      </c>
      <c r="J17" s="13">
        <v>6.1</v>
      </c>
      <c r="K17" s="13">
        <v>3</v>
      </c>
      <c r="L17" s="13">
        <v>2</v>
      </c>
      <c r="M17" s="13">
        <v>0</v>
      </c>
      <c r="N17" s="13">
        <v>0</v>
      </c>
      <c r="O17" s="13">
        <v>3</v>
      </c>
      <c r="P17" s="10">
        <f t="shared" si="0"/>
        <v>837</v>
      </c>
    </row>
    <row r="18" spans="1:16">
      <c r="A18" s="14" t="s">
        <v>0</v>
      </c>
      <c r="B18" s="15"/>
      <c r="C18" s="15"/>
      <c r="D18" s="15"/>
      <c r="E18" s="15"/>
      <c r="F18" s="15"/>
      <c r="G18" s="15"/>
      <c r="H18" s="15"/>
      <c r="I18" s="16"/>
      <c r="J18" s="5"/>
      <c r="K18" s="5"/>
      <c r="L18" s="5"/>
      <c r="M18" s="5"/>
      <c r="N18" s="5"/>
      <c r="O18" s="5"/>
      <c r="P18" s="5"/>
    </row>
    <row r="19" spans="1:16">
      <c r="A19" s="17"/>
      <c r="B19" s="18"/>
      <c r="C19" s="18"/>
      <c r="D19" s="18"/>
      <c r="E19" s="18"/>
      <c r="F19" s="18"/>
      <c r="G19" s="18"/>
      <c r="H19" s="18"/>
      <c r="I19" s="19"/>
      <c r="J19" s="4"/>
      <c r="K19" s="4"/>
      <c r="L19" s="4"/>
      <c r="M19" s="4"/>
      <c r="N19" s="4"/>
      <c r="O19" s="4"/>
      <c r="P19" s="4"/>
    </row>
    <row r="20" spans="1:16">
      <c r="A20" s="20"/>
      <c r="B20" s="21"/>
      <c r="C20" s="21"/>
      <c r="D20" s="21"/>
      <c r="E20" s="21"/>
      <c r="F20" s="21"/>
      <c r="G20" s="21"/>
      <c r="H20" s="21"/>
      <c r="I20" s="22"/>
      <c r="J20" s="5"/>
      <c r="K20" s="5"/>
      <c r="L20" s="5"/>
      <c r="M20" s="5"/>
      <c r="N20" s="5"/>
      <c r="O20" s="5"/>
      <c r="P20" s="5"/>
    </row>
    <row r="21" spans="1:16">
      <c r="A21" t="s">
        <v>1</v>
      </c>
    </row>
  </sheetData>
  <mergeCells count="13">
    <mergeCell ref="A18:I20"/>
    <mergeCell ref="J1:P1"/>
    <mergeCell ref="A12:A14"/>
    <mergeCell ref="B12:B14"/>
    <mergeCell ref="A15:A17"/>
    <mergeCell ref="B15:B17"/>
    <mergeCell ref="A1:I1"/>
    <mergeCell ref="A3:A5"/>
    <mergeCell ref="B3:B5"/>
    <mergeCell ref="A6:A8"/>
    <mergeCell ref="B6:B8"/>
    <mergeCell ref="A9:A11"/>
    <mergeCell ref="B9:B11"/>
  </mergeCells>
  <phoneticPr fontId="1" type="noConversion"/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2022-07-19T01:24:17Z</cp:lastPrinted>
  <dcterms:created xsi:type="dcterms:W3CDTF">2019-11-20T13:45:18Z</dcterms:created>
  <dcterms:modified xsi:type="dcterms:W3CDTF">2022-09-30T02:55:17Z</dcterms:modified>
</cp:coreProperties>
</file>