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辦公室搬家\成績評量與共評\學生評量(含期末共評)、TASA\01期末共評\110學年\各科試題\110共評\07國中數學\0527-1\"/>
    </mc:Choice>
  </mc:AlternateContent>
  <bookViews>
    <workbookView xWindow="-105" yWindow="-105" windowWidth="21795" windowHeight="11100"/>
  </bookViews>
  <sheets>
    <sheet name="8A解答" sheetId="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4" l="1"/>
  <c r="G3" i="24"/>
  <c r="F3" i="24"/>
  <c r="E3" i="24"/>
  <c r="C28" i="24"/>
  <c r="B28" i="24"/>
  <c r="I3" i="24" l="1"/>
</calcChain>
</file>

<file path=xl/sharedStrings.xml><?xml version="1.0" encoding="utf-8"?>
<sst xmlns="http://schemas.openxmlformats.org/spreadsheetml/2006/main" count="35" uniqueCount="9">
  <si>
    <t>配分</t>
  </si>
  <si>
    <t>答案</t>
  </si>
  <si>
    <t>題號</t>
  </si>
  <si>
    <t>D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</si>
  <si>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</si>
  <si>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</si>
  <si>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</si>
  <si>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合計</t>
    <phoneticPr fontId="1" type="noConversion"/>
  </si>
  <si>
    <t>110學年度共同評量 八年級 數學科試題解答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</si>
</sst>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6.5" x14ac:dyDescent="0.25"/>
  <cols>
    <col min="3" max="3" width="8.75" style="1"/>
  </cols>
  <sheetData>
    <row r="1" spans="1:9" x14ac:dyDescent="0.25">
      <c r="A1" t="s">
        <v>8</v>
      </c>
    </row>
    <row r="2" spans="1:9" x14ac:dyDescent="0.25">
      <c r="A2" s="1" t="s">
        <v>2</v>
      </c>
      <c r="B2" s="1" t="s">
        <v>1</v>
      </c>
      <c r="C2" s="1" t="s">
        <v>0</v>
      </c>
      <c r="E2" s="1" t="s">
        <v>4</v>
      </c>
      <c r="F2" s="1" t="s">
        <v>6</v>
      </c>
      <c r="G2" s="1" t="s">
        <v>5</v>
      </c>
      <c r="H2" s="1" t="s">
        <v>3</v>
      </c>
      <c r="I2" s="1" t="s">
        <v>7</v>
      </c>
    </row>
    <row r="3" spans="1:9" x14ac:dyDescent="0.25">
      <c r="A3" s="1">
        <v>1</v>
      </c>
      <c r="B3" s="1" t="s">
        <v>3</v>
      </c>
      <c r="C3" s="1">
        <v>4</v>
      </c>
      <c r="E3">
        <f>COUNTIF($B$3:$B$27,"A")</f>
        <v>6</v>
      </c>
      <c r="F3">
        <f>COUNTIF($B$3:$B$27,"B")</f>
        <v>7</v>
      </c>
      <c r="G3">
        <f>COUNTIF($B$3:$B$27,"C")</f>
        <v>6</v>
      </c>
      <c r="H3">
        <f>COUNTIF($B$3:$B$27,"D")</f>
        <v>6</v>
      </c>
      <c r="I3">
        <f>SUM(E3:H3)</f>
        <v>25</v>
      </c>
    </row>
    <row r="4" spans="1:9" x14ac:dyDescent="0.25">
      <c r="A4" s="1">
        <v>2</v>
      </c>
      <c r="B4" s="1" t="s">
        <v>4</v>
      </c>
      <c r="C4" s="1">
        <v>4</v>
      </c>
    </row>
    <row r="5" spans="1:9" x14ac:dyDescent="0.25">
      <c r="A5" s="1">
        <v>3</v>
      </c>
      <c r="B5" s="1" t="s">
        <v>3</v>
      </c>
      <c r="C5" s="1">
        <v>4</v>
      </c>
    </row>
    <row r="6" spans="1:9" x14ac:dyDescent="0.25">
      <c r="A6" s="1">
        <v>4</v>
      </c>
      <c r="B6" s="1" t="s">
        <v>4</v>
      </c>
      <c r="C6" s="1">
        <v>4</v>
      </c>
    </row>
    <row r="7" spans="1:9" x14ac:dyDescent="0.25">
      <c r="A7" s="1">
        <v>5</v>
      </c>
      <c r="B7" s="1" t="s">
        <v>3</v>
      </c>
      <c r="C7" s="1">
        <v>4</v>
      </c>
    </row>
    <row r="8" spans="1:9" x14ac:dyDescent="0.25">
      <c r="A8" s="1">
        <v>6</v>
      </c>
      <c r="B8" s="1" t="s">
        <v>4</v>
      </c>
      <c r="C8" s="1">
        <v>4</v>
      </c>
    </row>
    <row r="9" spans="1:9" x14ac:dyDescent="0.25">
      <c r="A9" s="1">
        <v>7</v>
      </c>
      <c r="B9" s="1" t="s">
        <v>4</v>
      </c>
      <c r="C9" s="1">
        <v>4</v>
      </c>
    </row>
    <row r="10" spans="1:9" x14ac:dyDescent="0.25">
      <c r="A10" s="1">
        <v>8</v>
      </c>
      <c r="B10" s="1" t="s">
        <v>3</v>
      </c>
      <c r="C10" s="1">
        <v>4</v>
      </c>
    </row>
    <row r="11" spans="1:9" x14ac:dyDescent="0.25">
      <c r="A11" s="1">
        <v>9</v>
      </c>
      <c r="B11" s="1" t="s">
        <v>5</v>
      </c>
      <c r="C11" s="1">
        <v>4</v>
      </c>
    </row>
    <row r="12" spans="1:9" x14ac:dyDescent="0.25">
      <c r="A12" s="1">
        <v>10</v>
      </c>
      <c r="B12" s="1" t="s">
        <v>4</v>
      </c>
      <c r="C12" s="1">
        <v>4</v>
      </c>
    </row>
    <row r="13" spans="1:9" x14ac:dyDescent="0.25">
      <c r="A13" s="1">
        <v>11</v>
      </c>
      <c r="B13" s="1" t="s">
        <v>3</v>
      </c>
      <c r="C13" s="1">
        <v>4</v>
      </c>
    </row>
    <row r="14" spans="1:9" x14ac:dyDescent="0.25">
      <c r="A14" s="1">
        <v>12</v>
      </c>
      <c r="B14" s="1" t="s">
        <v>6</v>
      </c>
      <c r="C14" s="1">
        <v>4</v>
      </c>
    </row>
    <row r="15" spans="1:9" x14ac:dyDescent="0.25">
      <c r="A15" s="1">
        <v>13</v>
      </c>
      <c r="B15" s="1" t="s">
        <v>3</v>
      </c>
      <c r="C15" s="1">
        <v>4</v>
      </c>
    </row>
    <row r="16" spans="1:9" x14ac:dyDescent="0.25">
      <c r="A16" s="1">
        <v>14</v>
      </c>
      <c r="B16" s="1" t="s">
        <v>6</v>
      </c>
      <c r="C16" s="1">
        <v>4</v>
      </c>
    </row>
    <row r="17" spans="1:3" x14ac:dyDescent="0.25">
      <c r="A17" s="1">
        <v>15</v>
      </c>
      <c r="B17" s="1" t="s">
        <v>5</v>
      </c>
      <c r="C17" s="1">
        <v>4</v>
      </c>
    </row>
    <row r="18" spans="1:3" x14ac:dyDescent="0.25">
      <c r="A18" s="1">
        <v>16</v>
      </c>
      <c r="B18" s="1" t="s">
        <v>4</v>
      </c>
      <c r="C18" s="1">
        <v>4</v>
      </c>
    </row>
    <row r="19" spans="1:3" x14ac:dyDescent="0.25">
      <c r="A19" s="1">
        <v>17</v>
      </c>
      <c r="B19" s="1" t="s">
        <v>5</v>
      </c>
      <c r="C19" s="1">
        <v>4</v>
      </c>
    </row>
    <row r="20" spans="1:3" x14ac:dyDescent="0.25">
      <c r="A20" s="1">
        <v>18</v>
      </c>
      <c r="B20" s="1" t="s">
        <v>6</v>
      </c>
      <c r="C20" s="1">
        <v>4</v>
      </c>
    </row>
    <row r="21" spans="1:3" x14ac:dyDescent="0.25">
      <c r="A21" s="1">
        <v>19</v>
      </c>
      <c r="B21" s="1" t="s">
        <v>6</v>
      </c>
      <c r="C21" s="1">
        <v>4</v>
      </c>
    </row>
    <row r="22" spans="1:3" x14ac:dyDescent="0.25">
      <c r="A22" s="1">
        <v>20</v>
      </c>
      <c r="B22" s="1" t="s">
        <v>6</v>
      </c>
      <c r="C22" s="1">
        <v>4</v>
      </c>
    </row>
    <row r="23" spans="1:3" x14ac:dyDescent="0.25">
      <c r="A23" s="1">
        <v>21</v>
      </c>
      <c r="B23" s="1" t="s">
        <v>6</v>
      </c>
      <c r="C23" s="1">
        <v>4</v>
      </c>
    </row>
    <row r="24" spans="1:3" x14ac:dyDescent="0.25">
      <c r="A24" s="1">
        <v>22</v>
      </c>
      <c r="B24" s="1" t="s">
        <v>5</v>
      </c>
      <c r="C24" s="1">
        <v>4</v>
      </c>
    </row>
    <row r="25" spans="1:3" x14ac:dyDescent="0.25">
      <c r="A25" s="1">
        <v>23</v>
      </c>
      <c r="B25" s="1" t="s">
        <v>6</v>
      </c>
      <c r="C25" s="1">
        <v>4</v>
      </c>
    </row>
    <row r="26" spans="1:3" x14ac:dyDescent="0.25">
      <c r="A26" s="1">
        <v>24</v>
      </c>
      <c r="B26" s="1" t="s">
        <v>5</v>
      </c>
      <c r="C26" s="1">
        <v>4</v>
      </c>
    </row>
    <row r="27" spans="1:3" x14ac:dyDescent="0.25">
      <c r="A27" s="1">
        <v>25</v>
      </c>
      <c r="B27" s="1" t="s">
        <v>5</v>
      </c>
      <c r="C27" s="1">
        <v>4</v>
      </c>
    </row>
    <row r="28" spans="1:3" x14ac:dyDescent="0.25">
      <c r="A28" t="s">
        <v>7</v>
      </c>
      <c r="B28" s="1">
        <f>COUNTA(B3:B27)</f>
        <v>25</v>
      </c>
      <c r="C28" s="1">
        <f>SUM(C3:C27)</f>
        <v>100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8A解答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2022-05-09T07:04:34Z</cp:lastPrinted>
  <dcterms:created xsi:type="dcterms:W3CDTF">2019-10-30T02:51:59Z</dcterms:created>
  <dcterms:modified xsi:type="dcterms:W3CDTF">2022-06-28T07:00:12Z</dcterms:modified>
</cp:coreProperties>
</file>